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<sst xmlns="http://schemas.openxmlformats.org/spreadsheetml/2006/main" count="2728" uniqueCount="117">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</sst>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34</v>
      </c>
      <c r="D40" s="8">
        <v>0</v>
      </c>
      <c r="E40" s="8">
        <v>0</v>
      </c>
      <c r="F40" s="8">
        <v>34</v>
      </c>
      <c r="G40" s="8">
        <v>8</v>
      </c>
      <c r="H40" s="8">
        <v>26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96</v>
      </c>
      <c r="D44" s="9">
        <f t="shared" si="1"/>
        <v>0</v>
      </c>
      <c r="E44" s="9">
        <f t="shared" si="1"/>
        <v>0</v>
      </c>
      <c r="F44" s="9">
        <f t="shared" si="1"/>
        <v>96</v>
      </c>
      <c r="G44" s="9">
        <f t="shared" si="1"/>
        <v>18</v>
      </c>
      <c r="H44" s="9">
        <f t="shared" si="1"/>
        <v>78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16650</v>
      </c>
      <c r="D55" s="8">
        <v>0</v>
      </c>
      <c r="E55" s="8">
        <v>0</v>
      </c>
      <c r="F55" s="8">
        <v>16650</v>
      </c>
      <c r="G55" s="8">
        <v>16650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100</v>
      </c>
      <c r="D56" s="8">
        <v>0</v>
      </c>
      <c r="E56" s="8">
        <v>0</v>
      </c>
      <c r="F56" s="8">
        <v>100</v>
      </c>
      <c r="G56" s="8">
        <v>100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24800</v>
      </c>
      <c r="D58" s="8">
        <v>0</v>
      </c>
      <c r="E58" s="8">
        <v>0</v>
      </c>
      <c r="F58" s="8">
        <v>24800</v>
      </c>
      <c r="G58" s="8">
        <v>24800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4475</v>
      </c>
      <c r="D62" s="8">
        <v>0</v>
      </c>
      <c r="E62" s="8">
        <v>0</v>
      </c>
      <c r="F62" s="8">
        <v>4475</v>
      </c>
      <c r="G62" s="8">
        <v>4475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13375</v>
      </c>
      <c r="D64" s="8">
        <v>0</v>
      </c>
      <c r="E64" s="8">
        <v>0</v>
      </c>
      <c r="F64" s="8">
        <v>13375</v>
      </c>
      <c r="G64" s="8">
        <v>13375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12700</v>
      </c>
      <c r="D66" s="8">
        <v>0</v>
      </c>
      <c r="E66" s="8">
        <v>0</v>
      </c>
      <c r="F66" s="8">
        <v>12700</v>
      </c>
      <c r="G66" s="8">
        <v>12575</v>
      </c>
      <c r="H66" s="8">
        <v>125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16975</v>
      </c>
      <c r="D70" s="8">
        <v>0</v>
      </c>
      <c r="E70" s="8">
        <v>0</v>
      </c>
      <c r="F70" s="8">
        <v>16975</v>
      </c>
      <c r="G70" s="8">
        <v>16925</v>
      </c>
      <c r="H70" s="8">
        <v>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150</v>
      </c>
      <c r="D74" s="8">
        <v>0</v>
      </c>
      <c r="E74" s="8">
        <v>0</v>
      </c>
      <c r="F74" s="8">
        <v>150</v>
      </c>
      <c r="G74" s="8">
        <v>150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2550</v>
      </c>
      <c r="D77" s="8">
        <v>275</v>
      </c>
      <c r="E77" s="8">
        <v>0</v>
      </c>
      <c r="F77" s="8">
        <v>2825</v>
      </c>
      <c r="G77" s="8">
        <v>2800</v>
      </c>
      <c r="H77" s="8">
        <v>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91975</v>
      </c>
      <c r="D79" s="9">
        <f t="shared" si="2"/>
        <v>275</v>
      </c>
      <c r="E79" s="9">
        <f t="shared" si="2"/>
        <v>0</v>
      </c>
      <c r="F79" s="9">
        <f t="shared" si="2"/>
        <v>92250</v>
      </c>
      <c r="G79" s="9">
        <f t="shared" si="2"/>
        <v>92025</v>
      </c>
      <c r="H79" s="9">
        <f t="shared" si="2"/>
        <v>225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1450</v>
      </c>
      <c r="D81" s="1"/>
      <c r="E81" s="1"/>
      <c r="F81" s="1">
        <f>F79-C79</f>
        <v>275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1125</v>
      </c>
      <c r="D89" s="8">
        <v>0</v>
      </c>
      <c r="E89" s="8">
        <v>0</v>
      </c>
      <c r="F89" s="8">
        <v>1125</v>
      </c>
      <c r="G89" s="8">
        <v>0</v>
      </c>
      <c r="H89" s="8">
        <v>1125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3125</v>
      </c>
      <c r="D103" s="8">
        <v>250</v>
      </c>
      <c r="E103" s="8">
        <v>0</v>
      </c>
      <c r="F103" s="8">
        <v>3375</v>
      </c>
      <c r="G103" s="8">
        <v>3375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24250</v>
      </c>
      <c r="D107" s="8">
        <v>0</v>
      </c>
      <c r="E107" s="8">
        <v>0</v>
      </c>
      <c r="F107" s="8">
        <v>24250</v>
      </c>
      <c r="G107" s="8">
        <v>23800</v>
      </c>
      <c r="H107" s="8">
        <v>450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33925</v>
      </c>
      <c r="D119" s="9">
        <f t="shared" si="3"/>
        <v>250</v>
      </c>
      <c r="E119" s="9">
        <f t="shared" si="3"/>
        <v>0</v>
      </c>
      <c r="F119" s="9">
        <f t="shared" si="3"/>
        <v>34175</v>
      </c>
      <c r="G119" s="9">
        <f t="shared" si="3"/>
        <v>31350</v>
      </c>
      <c r="H119" s="9">
        <f t="shared" si="3"/>
        <v>2825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250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680</v>
      </c>
      <c r="D134" s="8">
        <v>0</v>
      </c>
      <c r="E134" s="8">
        <v>0</v>
      </c>
      <c r="F134" s="8">
        <v>680</v>
      </c>
      <c r="G134" s="8">
        <v>680</v>
      </c>
      <c r="H134" s="8">
        <v>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720</v>
      </c>
      <c r="D138" s="9">
        <f t="shared" si="4"/>
        <v>0</v>
      </c>
      <c r="E138" s="9">
        <f t="shared" si="4"/>
        <v>0</v>
      </c>
      <c r="F138" s="9">
        <f t="shared" si="4"/>
        <v>720</v>
      </c>
      <c r="G138" s="9">
        <f t="shared" si="4"/>
        <v>720</v>
      </c>
      <c r="H138" s="9">
        <f t="shared" si="4"/>
        <v>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1494</v>
      </c>
      <c r="D153" s="8">
        <v>0</v>
      </c>
      <c r="E153" s="8">
        <v>0</v>
      </c>
      <c r="F153" s="8">
        <v>1494</v>
      </c>
      <c r="G153" s="8">
        <v>1494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3762</v>
      </c>
      <c r="D156" s="8">
        <v>0</v>
      </c>
      <c r="E156" s="8">
        <v>0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1392</v>
      </c>
      <c r="D157" s="8">
        <v>0</v>
      </c>
      <c r="E157" s="8">
        <v>0</v>
      </c>
      <c r="F157" s="8">
        <v>1392</v>
      </c>
      <c r="G157" s="8">
        <v>1392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16200</v>
      </c>
      <c r="D160" s="8">
        <v>0</v>
      </c>
      <c r="E160" s="8">
        <v>0</v>
      </c>
      <c r="F160" s="8">
        <v>16200</v>
      </c>
      <c r="G160" s="8">
        <v>15942</v>
      </c>
      <c r="H160" s="8">
        <v>258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8004</v>
      </c>
      <c r="D162" s="8">
        <v>0</v>
      </c>
      <c r="E162" s="8">
        <v>72</v>
      </c>
      <c r="F162" s="8">
        <v>7932</v>
      </c>
      <c r="G162" s="8">
        <v>6348</v>
      </c>
      <c r="H162" s="8">
        <v>1584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5724</v>
      </c>
      <c r="D166" s="8">
        <v>0</v>
      </c>
      <c r="E166" s="8">
        <v>24</v>
      </c>
      <c r="F166" s="8">
        <v>5700</v>
      </c>
      <c r="G166" s="8">
        <v>5202</v>
      </c>
      <c r="H166" s="8">
        <v>498</v>
      </c>
    </row>
    <row r="167" spans="1:8" ht="12" customHeight="1">
      <c r="A167" s="8" t="s">
        <v>67</v>
      </c>
      <c r="B167" s="8" t="s">
        <v>46</v>
      </c>
      <c r="C167" s="8">
        <v>576</v>
      </c>
      <c r="D167" s="8">
        <v>0</v>
      </c>
      <c r="E167" s="8">
        <v>0</v>
      </c>
      <c r="F167" s="8">
        <v>576</v>
      </c>
      <c r="G167" s="8">
        <v>576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39174</v>
      </c>
      <c r="D177" s="9">
        <f t="shared" si="5"/>
        <v>0</v>
      </c>
      <c r="E177" s="9">
        <f t="shared" si="5"/>
        <v>96</v>
      </c>
      <c r="F177" s="9">
        <f t="shared" si="5"/>
        <v>39078</v>
      </c>
      <c r="G177" s="9">
        <f t="shared" si="5"/>
        <v>36534</v>
      </c>
      <c r="H177" s="9">
        <f t="shared" si="5"/>
        <v>2544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-96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214700</v>
      </c>
      <c r="D195" s="8">
        <v>0</v>
      </c>
      <c r="E195" s="8">
        <v>200</v>
      </c>
      <c r="F195" s="8">
        <v>214500</v>
      </c>
      <c r="G195" s="8">
        <v>212475</v>
      </c>
      <c r="H195" s="8">
        <v>2025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125</v>
      </c>
      <c r="D197" s="8">
        <v>0</v>
      </c>
      <c r="E197" s="8">
        <v>0</v>
      </c>
      <c r="F197" s="8">
        <v>125</v>
      </c>
      <c r="G197" s="8">
        <v>0</v>
      </c>
      <c r="H197" s="8">
        <v>125</v>
      </c>
    </row>
    <row r="198" spans="1:8" ht="12" customHeight="1">
      <c r="A198" s="8" t="s">
        <v>97</v>
      </c>
      <c r="B198" s="8" t="s">
        <v>5</v>
      </c>
      <c r="C198" s="8">
        <v>273325</v>
      </c>
      <c r="D198" s="8">
        <v>0</v>
      </c>
      <c r="E198" s="8">
        <v>0</v>
      </c>
      <c r="F198" s="8">
        <v>273325</v>
      </c>
      <c r="G198" s="8">
        <v>118125</v>
      </c>
      <c r="H198" s="8">
        <v>155200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47925</v>
      </c>
      <c r="D203" s="8">
        <v>0</v>
      </c>
      <c r="E203" s="8">
        <v>0</v>
      </c>
      <c r="F203" s="8">
        <v>47925</v>
      </c>
      <c r="G203" s="8">
        <v>28000</v>
      </c>
      <c r="H203" s="8">
        <v>19925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200</v>
      </c>
      <c r="D207" s="8">
        <v>0</v>
      </c>
      <c r="E207" s="8">
        <v>0</v>
      </c>
      <c r="F207" s="8">
        <v>200</v>
      </c>
      <c r="G207" s="8">
        <v>200</v>
      </c>
      <c r="H207" s="8">
        <v>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3200</v>
      </c>
      <c r="D212" s="8">
        <v>0</v>
      </c>
      <c r="E212" s="8">
        <v>0</v>
      </c>
      <c r="F212" s="8">
        <v>3200</v>
      </c>
      <c r="G212" s="8">
        <v>2375</v>
      </c>
      <c r="H212" s="8">
        <v>825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555200</v>
      </c>
      <c r="D219" s="9">
        <f t="shared" si="6"/>
        <v>0</v>
      </c>
      <c r="E219" s="9">
        <f t="shared" si="6"/>
        <v>200</v>
      </c>
      <c r="F219" s="9">
        <f t="shared" si="6"/>
        <v>555000</v>
      </c>
      <c r="G219" s="9">
        <f t="shared" si="6"/>
        <v>375175</v>
      </c>
      <c r="H219" s="9">
        <f t="shared" si="6"/>
        <v>179825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-1350</v>
      </c>
      <c r="D221" s="1"/>
      <c r="E221" s="1"/>
      <c r="F221" s="1">
        <f>F219-C219</f>
        <v>-200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5950</v>
      </c>
      <c r="D235" s="8">
        <v>0</v>
      </c>
      <c r="E235" s="8">
        <v>0</v>
      </c>
      <c r="F235" s="8">
        <v>5950</v>
      </c>
      <c r="G235" s="8">
        <v>5800</v>
      </c>
      <c r="H235" s="8">
        <v>150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35200</v>
      </c>
      <c r="D240" s="8">
        <v>0</v>
      </c>
      <c r="E240" s="8">
        <v>700</v>
      </c>
      <c r="F240" s="8">
        <v>34500</v>
      </c>
      <c r="G240" s="8">
        <v>32400</v>
      </c>
      <c r="H240" s="8">
        <v>2100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5775</v>
      </c>
      <c r="D244" s="8">
        <v>0</v>
      </c>
      <c r="E244" s="8">
        <v>0</v>
      </c>
      <c r="F244" s="8">
        <v>5775</v>
      </c>
      <c r="G244" s="8">
        <v>5125</v>
      </c>
      <c r="H244" s="8">
        <v>650</v>
      </c>
    </row>
    <row r="245" spans="1:8" ht="12" customHeight="1">
      <c r="A245" s="8" t="s">
        <v>67</v>
      </c>
      <c r="B245" s="8" t="s">
        <v>46</v>
      </c>
      <c r="C245" s="8">
        <v>50</v>
      </c>
      <c r="D245" s="8">
        <v>0</v>
      </c>
      <c r="E245" s="8">
        <v>0</v>
      </c>
      <c r="F245" s="8">
        <v>50</v>
      </c>
      <c r="G245" s="8">
        <v>0</v>
      </c>
      <c r="H245" s="8">
        <v>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46975</v>
      </c>
      <c r="D256" s="9">
        <f t="shared" si="7"/>
        <v>0</v>
      </c>
      <c r="E256" s="9">
        <f t="shared" si="7"/>
        <v>700</v>
      </c>
      <c r="F256" s="9">
        <f t="shared" si="7"/>
        <v>46275</v>
      </c>
      <c r="G256" s="9">
        <f t="shared" si="7"/>
        <v>43325</v>
      </c>
      <c r="H256" s="9">
        <f t="shared" si="7"/>
        <v>2950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-550</v>
      </c>
      <c r="D258" s="1"/>
      <c r="E258" s="1"/>
      <c r="F258" s="1">
        <f>F256-C256</f>
        <v>-700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1700</v>
      </c>
      <c r="D273" s="8">
        <v>0</v>
      </c>
      <c r="E273" s="8">
        <v>5</v>
      </c>
      <c r="F273" s="8">
        <v>1695</v>
      </c>
      <c r="G273" s="8">
        <v>1620</v>
      </c>
      <c r="H273" s="8">
        <v>75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70</v>
      </c>
      <c r="H278" s="8">
        <v>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1835</v>
      </c>
      <c r="D289" s="9">
        <f t="shared" si="8"/>
        <v>0</v>
      </c>
      <c r="E289" s="9">
        <f t="shared" si="8"/>
        <v>5</v>
      </c>
      <c r="F289" s="9">
        <f t="shared" si="8"/>
        <v>1830</v>
      </c>
      <c r="G289" s="9">
        <f t="shared" si="8"/>
        <v>1750</v>
      </c>
      <c r="H289" s="9">
        <f t="shared" si="8"/>
        <v>80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125</v>
      </c>
      <c r="D291" s="1"/>
      <c r="E291" s="1"/>
      <c r="F291" s="1">
        <f>F289-C289</f>
        <v>-5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28</v>
      </c>
      <c r="D397" s="8">
        <v>0</v>
      </c>
      <c r="E397" s="8">
        <v>0</v>
      </c>
      <c r="F397" s="8">
        <v>28</v>
      </c>
      <c r="G397" s="8">
        <v>8</v>
      </c>
      <c r="H397" s="8">
        <v>20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62</v>
      </c>
      <c r="D401" s="9">
        <f t="shared" si="13"/>
        <v>0</v>
      </c>
      <c r="E401" s="9">
        <f t="shared" si="13"/>
        <v>0</v>
      </c>
      <c r="F401" s="9">
        <f t="shared" si="13"/>
        <v>62</v>
      </c>
      <c r="G401" s="9">
        <f t="shared" si="13"/>
        <v>18</v>
      </c>
      <c r="H401" s="9">
        <f t="shared" si="13"/>
        <v>44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16650</v>
      </c>
      <c r="D444" s="8">
        <v>0</v>
      </c>
      <c r="E444" s="8">
        <v>0</v>
      </c>
      <c r="F444" s="8">
        <v>16650</v>
      </c>
      <c r="G444" s="8">
        <v>16650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100</v>
      </c>
      <c r="D445" s="8">
        <v>0</v>
      </c>
      <c r="E445" s="8">
        <v>0</v>
      </c>
      <c r="F445" s="8">
        <v>100</v>
      </c>
      <c r="G445" s="8">
        <v>100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24800</v>
      </c>
      <c r="D447" s="8">
        <v>0</v>
      </c>
      <c r="E447" s="8">
        <v>0</v>
      </c>
      <c r="F447" s="8">
        <v>24800</v>
      </c>
      <c r="G447" s="8">
        <v>24800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4475</v>
      </c>
      <c r="D451" s="8">
        <v>0</v>
      </c>
      <c r="E451" s="8">
        <v>0</v>
      </c>
      <c r="F451" s="8">
        <v>4475</v>
      </c>
      <c r="G451" s="8">
        <v>4475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13375</v>
      </c>
      <c r="D453" s="8">
        <v>0</v>
      </c>
      <c r="E453" s="8">
        <v>0</v>
      </c>
      <c r="F453" s="8">
        <v>13375</v>
      </c>
      <c r="G453" s="8">
        <v>13375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12700</v>
      </c>
      <c r="D455" s="8">
        <v>0</v>
      </c>
      <c r="E455" s="8">
        <v>0</v>
      </c>
      <c r="F455" s="8">
        <v>12700</v>
      </c>
      <c r="G455" s="8">
        <v>12575</v>
      </c>
      <c r="H455" s="8">
        <v>125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16975</v>
      </c>
      <c r="D459" s="8">
        <v>0</v>
      </c>
      <c r="E459" s="8">
        <v>0</v>
      </c>
      <c r="F459" s="8">
        <v>16975</v>
      </c>
      <c r="G459" s="8">
        <v>16925</v>
      </c>
      <c r="H459" s="8">
        <v>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150</v>
      </c>
      <c r="D463" s="8">
        <v>0</v>
      </c>
      <c r="E463" s="8">
        <v>0</v>
      </c>
      <c r="F463" s="8">
        <v>150</v>
      </c>
      <c r="G463" s="8">
        <v>150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2550</v>
      </c>
      <c r="D466" s="8">
        <v>275</v>
      </c>
      <c r="E466" s="8">
        <v>0</v>
      </c>
      <c r="F466" s="8">
        <v>2825</v>
      </c>
      <c r="G466" s="8">
        <v>2800</v>
      </c>
      <c r="H466" s="8">
        <v>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91975</v>
      </c>
      <c r="D468" s="9">
        <f t="shared" si="16"/>
        <v>275</v>
      </c>
      <c r="E468" s="9">
        <f t="shared" si="16"/>
        <v>0</v>
      </c>
      <c r="F468" s="9">
        <f t="shared" si="16"/>
        <v>92250</v>
      </c>
      <c r="G468" s="9">
        <f t="shared" si="16"/>
        <v>92025</v>
      </c>
      <c r="H468" s="9">
        <f t="shared" si="16"/>
        <v>225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1125</v>
      </c>
      <c r="D478" s="8">
        <v>0</v>
      </c>
      <c r="E478" s="8">
        <v>0</v>
      </c>
      <c r="F478" s="8">
        <v>1125</v>
      </c>
      <c r="G478" s="8">
        <v>0</v>
      </c>
      <c r="H478" s="8">
        <v>1125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3125</v>
      </c>
      <c r="D492" s="8">
        <v>250</v>
      </c>
      <c r="E492" s="8">
        <v>0</v>
      </c>
      <c r="F492" s="8">
        <v>3375</v>
      </c>
      <c r="G492" s="8">
        <v>3375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24250</v>
      </c>
      <c r="D496" s="8">
        <v>0</v>
      </c>
      <c r="E496" s="8">
        <v>0</v>
      </c>
      <c r="F496" s="8">
        <v>24250</v>
      </c>
      <c r="G496" s="8">
        <v>23800</v>
      </c>
      <c r="H496" s="8">
        <v>450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33925</v>
      </c>
      <c r="D508" s="9">
        <f t="shared" si="17"/>
        <v>250</v>
      </c>
      <c r="E508" s="9">
        <f t="shared" si="17"/>
        <v>0</v>
      </c>
      <c r="F508" s="9">
        <f t="shared" si="17"/>
        <v>34175</v>
      </c>
      <c r="G508" s="9">
        <f t="shared" si="17"/>
        <v>31350</v>
      </c>
      <c r="H508" s="9">
        <f t="shared" si="17"/>
        <v>2825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250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680</v>
      </c>
      <c r="D523" s="8">
        <v>0</v>
      </c>
      <c r="E523" s="8">
        <v>0</v>
      </c>
      <c r="F523" s="8">
        <v>680</v>
      </c>
      <c r="G523" s="8">
        <v>680</v>
      </c>
      <c r="H523" s="8">
        <v>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680</v>
      </c>
      <c r="D527" s="9">
        <f t="shared" si="18"/>
        <v>0</v>
      </c>
      <c r="E527" s="9">
        <f t="shared" si="18"/>
        <v>0</v>
      </c>
      <c r="F527" s="9">
        <f t="shared" si="18"/>
        <v>680</v>
      </c>
      <c r="G527" s="9">
        <f t="shared" si="18"/>
        <v>680</v>
      </c>
      <c r="H527" s="9">
        <f t="shared" si="18"/>
        <v>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40</v>
      </c>
      <c r="D546" s="9">
        <f t="shared" si="19"/>
        <v>0</v>
      </c>
      <c r="E546" s="9">
        <f t="shared" si="19"/>
        <v>0</v>
      </c>
      <c r="F546" s="9">
        <f t="shared" si="19"/>
        <v>40</v>
      </c>
      <c r="G546" s="9">
        <f t="shared" si="19"/>
        <v>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1278</v>
      </c>
      <c r="D599" s="8">
        <v>0</v>
      </c>
      <c r="E599" s="8">
        <v>0</v>
      </c>
      <c r="F599" s="8">
        <v>1278</v>
      </c>
      <c r="G599" s="8">
        <v>1278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3612</v>
      </c>
      <c r="D602" s="8">
        <v>0</v>
      </c>
      <c r="E602" s="8">
        <v>0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1254</v>
      </c>
      <c r="D603" s="8">
        <v>0</v>
      </c>
      <c r="E603" s="8">
        <v>0</v>
      </c>
      <c r="F603" s="8">
        <v>1254</v>
      </c>
      <c r="G603" s="8">
        <v>1254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9510</v>
      </c>
      <c r="D606" s="8">
        <v>0</v>
      </c>
      <c r="E606" s="8">
        <v>0</v>
      </c>
      <c r="F606" s="8">
        <v>9510</v>
      </c>
      <c r="G606" s="8">
        <v>9270</v>
      </c>
      <c r="H606" s="8">
        <v>240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6402</v>
      </c>
      <c r="D608" s="8">
        <v>0</v>
      </c>
      <c r="E608" s="8">
        <v>0</v>
      </c>
      <c r="F608" s="8">
        <v>6402</v>
      </c>
      <c r="G608" s="8">
        <v>5100</v>
      </c>
      <c r="H608" s="8">
        <v>1302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5346</v>
      </c>
      <c r="D612" s="8">
        <v>0</v>
      </c>
      <c r="E612" s="8">
        <v>24</v>
      </c>
      <c r="F612" s="8">
        <v>5322</v>
      </c>
      <c r="G612" s="8">
        <v>4824</v>
      </c>
      <c r="H612" s="8">
        <v>498</v>
      </c>
    </row>
    <row r="613" spans="1:8" ht="12" customHeight="1">
      <c r="A613" s="8" t="s">
        <v>67</v>
      </c>
      <c r="B613" s="8" t="s">
        <v>46</v>
      </c>
      <c r="C613" s="8">
        <v>348</v>
      </c>
      <c r="D613" s="8">
        <v>0</v>
      </c>
      <c r="E613" s="8">
        <v>0</v>
      </c>
      <c r="F613" s="8">
        <v>348</v>
      </c>
      <c r="G613" s="8">
        <v>348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29754</v>
      </c>
      <c r="D623" s="9">
        <f t="shared" si="22"/>
        <v>0</v>
      </c>
      <c r="E623" s="9">
        <f t="shared" si="22"/>
        <v>24</v>
      </c>
      <c r="F623" s="9">
        <f t="shared" si="22"/>
        <v>29730</v>
      </c>
      <c r="G623" s="9">
        <f t="shared" si="22"/>
        <v>27498</v>
      </c>
      <c r="H623" s="9">
        <f t="shared" si="22"/>
        <v>2232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540</v>
      </c>
      <c r="D686" s="8">
        <v>0</v>
      </c>
      <c r="E686" s="8">
        <v>0</v>
      </c>
      <c r="F686" s="8">
        <v>540</v>
      </c>
      <c r="G686" s="8">
        <v>450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1290</v>
      </c>
      <c r="D701" s="9">
        <f t="shared" si="24"/>
        <v>0</v>
      </c>
      <c r="E701" s="9">
        <f t="shared" si="24"/>
        <v>0</v>
      </c>
      <c r="F701" s="9">
        <f t="shared" si="24"/>
        <v>1290</v>
      </c>
      <c r="G701" s="9">
        <f t="shared" si="24"/>
        <v>1194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6618</v>
      </c>
      <c r="D840" s="8">
        <v>0</v>
      </c>
      <c r="E840" s="8">
        <v>0</v>
      </c>
      <c r="F840" s="8">
        <v>6618</v>
      </c>
      <c r="G840" s="8">
        <v>6606</v>
      </c>
      <c r="H840" s="8">
        <v>12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1062</v>
      </c>
      <c r="D842" s="8">
        <v>0</v>
      </c>
      <c r="E842" s="8">
        <v>72</v>
      </c>
      <c r="F842" s="8">
        <v>990</v>
      </c>
      <c r="G842" s="8">
        <v>798</v>
      </c>
      <c r="H842" s="8">
        <v>192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7752</v>
      </c>
      <c r="D857" s="9">
        <f t="shared" si="28"/>
        <v>0</v>
      </c>
      <c r="E857" s="9">
        <f t="shared" si="28"/>
        <v>72</v>
      </c>
      <c r="F857" s="9">
        <f t="shared" si="28"/>
        <v>7680</v>
      </c>
      <c r="G857" s="9">
        <f t="shared" si="28"/>
        <v>7464</v>
      </c>
      <c r="H857" s="9">
        <f t="shared" si="28"/>
        <v>216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-72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360</v>
      </c>
      <c r="D963" s="8">
        <v>0</v>
      </c>
      <c r="E963" s="8">
        <v>0</v>
      </c>
      <c r="F963" s="8">
        <v>360</v>
      </c>
      <c r="G963" s="8">
        <v>360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360</v>
      </c>
      <c r="D974" s="9">
        <f t="shared" si="31"/>
        <v>0</v>
      </c>
      <c r="E974" s="9">
        <f t="shared" si="31"/>
        <v>0</v>
      </c>
      <c r="F974" s="9">
        <f t="shared" si="31"/>
        <v>360</v>
      </c>
      <c r="G974" s="9">
        <f t="shared" si="31"/>
        <v>360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16800</v>
      </c>
      <c r="D992" s="8">
        <v>0</v>
      </c>
      <c r="E992" s="8">
        <v>0</v>
      </c>
      <c r="F992" s="8">
        <v>16800</v>
      </c>
      <c r="G992" s="8">
        <v>15275</v>
      </c>
      <c r="H992" s="8">
        <v>1525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219600</v>
      </c>
      <c r="D995" s="8">
        <v>0</v>
      </c>
      <c r="E995" s="8">
        <v>0</v>
      </c>
      <c r="F995" s="8">
        <v>219600</v>
      </c>
      <c r="G995" s="8">
        <v>85525</v>
      </c>
      <c r="H995" s="8">
        <v>134075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16225</v>
      </c>
      <c r="D1000" s="8">
        <v>0</v>
      </c>
      <c r="E1000" s="8">
        <v>0</v>
      </c>
      <c r="F1000" s="8">
        <v>16225</v>
      </c>
      <c r="G1000" s="8">
        <v>10250</v>
      </c>
      <c r="H1000" s="8">
        <v>5975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200</v>
      </c>
      <c r="D1004" s="8">
        <v>0</v>
      </c>
      <c r="E1004" s="8">
        <v>0</v>
      </c>
      <c r="F1004" s="8">
        <v>200</v>
      </c>
      <c r="G1004" s="8">
        <v>200</v>
      </c>
      <c r="H1004" s="8">
        <v>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257275</v>
      </c>
      <c r="D1016" s="9">
        <f t="shared" si="32"/>
        <v>0</v>
      </c>
      <c r="E1016" s="9">
        <f t="shared" si="32"/>
        <v>0</v>
      </c>
      <c r="F1016" s="9">
        <f t="shared" si="32"/>
        <v>257275</v>
      </c>
      <c r="G1016" s="9">
        <f t="shared" si="32"/>
        <v>114150</v>
      </c>
      <c r="H1016" s="9">
        <f t="shared" si="32"/>
        <v>143125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125</v>
      </c>
      <c r="D1036" s="8">
        <v>0</v>
      </c>
      <c r="E1036" s="8">
        <v>0</v>
      </c>
      <c r="F1036" s="8">
        <v>125</v>
      </c>
      <c r="G1036" s="8">
        <v>0</v>
      </c>
      <c r="H1036" s="8">
        <v>125</v>
      </c>
    </row>
    <row r="1037" spans="1:8" ht="12.75">
      <c r="A1037" s="8" t="s">
        <v>97</v>
      </c>
      <c r="B1037" s="8" t="s">
        <v>5</v>
      </c>
      <c r="C1037" s="8">
        <v>12475</v>
      </c>
      <c r="D1037" s="8">
        <v>0</v>
      </c>
      <c r="E1037" s="8">
        <v>0</v>
      </c>
      <c r="F1037" s="8">
        <v>12475</v>
      </c>
      <c r="G1037" s="8">
        <v>6675</v>
      </c>
      <c r="H1037" s="8">
        <v>5800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19675</v>
      </c>
      <c r="D1042" s="8">
        <v>0</v>
      </c>
      <c r="E1042" s="8">
        <v>0</v>
      </c>
      <c r="F1042" s="8">
        <v>19675</v>
      </c>
      <c r="G1042" s="8">
        <v>5725</v>
      </c>
      <c r="H1042" s="8">
        <v>13950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34000</v>
      </c>
      <c r="D1058" s="9">
        <f t="shared" si="33"/>
        <v>0</v>
      </c>
      <c r="E1058" s="9">
        <f t="shared" si="33"/>
        <v>0</v>
      </c>
      <c r="F1058" s="9">
        <f t="shared" si="33"/>
        <v>34000</v>
      </c>
      <c r="G1058" s="9">
        <f t="shared" si="33"/>
        <v>14125</v>
      </c>
      <c r="H1058" s="9">
        <f t="shared" si="33"/>
        <v>19875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197900</v>
      </c>
      <c r="D1076" s="8">
        <v>0</v>
      </c>
      <c r="E1076" s="8">
        <v>200</v>
      </c>
      <c r="F1076" s="8">
        <v>197700</v>
      </c>
      <c r="G1076" s="8">
        <v>197200</v>
      </c>
      <c r="H1076" s="8">
        <v>500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0</v>
      </c>
      <c r="F1079" s="8">
        <v>41250</v>
      </c>
      <c r="G1079" s="8">
        <v>25925</v>
      </c>
      <c r="H1079" s="8">
        <v>15325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12025</v>
      </c>
      <c r="D1084" s="8">
        <v>0</v>
      </c>
      <c r="E1084" s="8">
        <v>0</v>
      </c>
      <c r="F1084" s="8">
        <v>12025</v>
      </c>
      <c r="G1084" s="8">
        <v>12025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3200</v>
      </c>
      <c r="D1093" s="8">
        <v>0</v>
      </c>
      <c r="E1093" s="8">
        <v>0</v>
      </c>
      <c r="F1093" s="8">
        <v>3200</v>
      </c>
      <c r="G1093" s="8">
        <v>2375</v>
      </c>
      <c r="H1093" s="8">
        <v>825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263925</v>
      </c>
      <c r="D1100" s="9">
        <f t="shared" si="34"/>
        <v>0</v>
      </c>
      <c r="E1100" s="9">
        <f t="shared" si="34"/>
        <v>200</v>
      </c>
      <c r="F1100" s="9">
        <f t="shared" si="34"/>
        <v>263725</v>
      </c>
      <c r="G1100" s="9">
        <f t="shared" si="34"/>
        <v>246900</v>
      </c>
      <c r="H1100" s="9">
        <f t="shared" si="34"/>
        <v>16825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5950</v>
      </c>
      <c r="D1116" s="8">
        <v>0</v>
      </c>
      <c r="E1116" s="8">
        <v>0</v>
      </c>
      <c r="F1116" s="8">
        <v>5950</v>
      </c>
      <c r="G1116" s="8">
        <v>5800</v>
      </c>
      <c r="H1116" s="8">
        <v>150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35200</v>
      </c>
      <c r="D1121" s="8">
        <v>0</v>
      </c>
      <c r="E1121" s="8">
        <v>700</v>
      </c>
      <c r="F1121" s="8">
        <v>34500</v>
      </c>
      <c r="G1121" s="8">
        <v>32400</v>
      </c>
      <c r="H1121" s="8">
        <v>2100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5775</v>
      </c>
      <c r="D1125" s="8">
        <v>0</v>
      </c>
      <c r="E1125" s="8">
        <v>0</v>
      </c>
      <c r="F1125" s="8">
        <v>5775</v>
      </c>
      <c r="G1125" s="8">
        <v>5125</v>
      </c>
      <c r="H1125" s="8">
        <v>650</v>
      </c>
    </row>
    <row r="1126" spans="1:8" ht="12.75">
      <c r="A1126" s="8" t="s">
        <v>67</v>
      </c>
      <c r="B1126" s="8" t="s">
        <v>46</v>
      </c>
      <c r="C1126" s="8">
        <v>50</v>
      </c>
      <c r="D1126" s="8">
        <v>0</v>
      </c>
      <c r="E1126" s="8">
        <v>0</v>
      </c>
      <c r="F1126" s="8">
        <v>50</v>
      </c>
      <c r="G1126" s="8">
        <v>0</v>
      </c>
      <c r="H1126" s="8">
        <v>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46975</v>
      </c>
      <c r="D1137" s="9">
        <f t="shared" si="35"/>
        <v>0</v>
      </c>
      <c r="E1137" s="9">
        <f t="shared" si="35"/>
        <v>700</v>
      </c>
      <c r="F1137" s="9">
        <f t="shared" si="35"/>
        <v>46275</v>
      </c>
      <c r="G1137" s="9">
        <f t="shared" si="35"/>
        <v>43325</v>
      </c>
      <c r="H1137" s="9">
        <f t="shared" si="35"/>
        <v>2950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-700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1700</v>
      </c>
      <c r="D1154" s="8">
        <v>0</v>
      </c>
      <c r="E1154" s="8">
        <v>5</v>
      </c>
      <c r="F1154" s="8">
        <v>1695</v>
      </c>
      <c r="G1154" s="8">
        <v>1620</v>
      </c>
      <c r="H1154" s="8">
        <v>75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70</v>
      </c>
      <c r="H1159" s="8">
        <v>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0</v>
      </c>
      <c r="D1165" s="8">
        <v>0</v>
      </c>
      <c r="E1165" s="8">
        <v>0</v>
      </c>
      <c r="F1165" s="8">
        <v>0</v>
      </c>
      <c r="G1165" s="8">
        <v>0</v>
      </c>
      <c r="H1165" s="8">
        <v>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1835</v>
      </c>
      <c r="D1170" s="9">
        <f t="shared" si="36"/>
        <v>0</v>
      </c>
      <c r="E1170" s="9">
        <f t="shared" si="36"/>
        <v>5</v>
      </c>
      <c r="F1170" s="9">
        <f t="shared" si="36"/>
        <v>1830</v>
      </c>
      <c r="G1170" s="9">
        <f t="shared" si="36"/>
        <v>1750</v>
      </c>
      <c r="H1170" s="9">
        <f t="shared" si="36"/>
        <v>80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