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<sst xmlns="http://schemas.openxmlformats.org/spreadsheetml/2006/main" count="2652" uniqueCount="116">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</sst>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1540</v>
      </c>
      <c r="D7" s="2">
        <v>0</v>
      </c>
      <c r="E7" s="2">
        <v>0</v>
      </c>
      <c r="F7" s="2">
        <v>1540</v>
      </c>
      <c r="G7" s="2">
        <v>1140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80</v>
      </c>
      <c r="D11" s="2">
        <v>0</v>
      </c>
      <c r="E11" s="2">
        <v>20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2840</v>
      </c>
      <c r="D12" s="2">
        <v>560</v>
      </c>
      <c r="E12" s="2">
        <v>60</v>
      </c>
      <c r="F12" s="2">
        <v>3340</v>
      </c>
      <c r="G12" s="2">
        <v>3060</v>
      </c>
      <c r="H12" s="2">
        <v>280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680</v>
      </c>
      <c r="D20" s="2">
        <v>0</v>
      </c>
      <c r="E20" s="2">
        <v>120</v>
      </c>
      <c r="F20" s="2">
        <v>560</v>
      </c>
      <c r="G20" s="2">
        <v>320</v>
      </c>
      <c r="H20" s="2">
        <v>240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1340</v>
      </c>
      <c r="D22" s="2">
        <v>0</v>
      </c>
      <c r="E22" s="2">
        <v>0</v>
      </c>
      <c r="F22" s="2">
        <v>1340</v>
      </c>
      <c r="G22" s="2">
        <v>1140</v>
      </c>
      <c r="H22" s="2">
        <v>200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6500</v>
      </c>
      <c r="D29" s="9">
        <f t="shared" si="0"/>
        <v>560</v>
      </c>
      <c r="E29" s="9">
        <f t="shared" si="0"/>
        <v>200</v>
      </c>
      <c r="F29" s="9">
        <f t="shared" si="0"/>
        <v>6860</v>
      </c>
      <c r="G29" s="9">
        <f t="shared" si="0"/>
        <v>5740</v>
      </c>
      <c r="H29" s="9">
        <f t="shared" si="0"/>
        <v>1120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-400</v>
      </c>
      <c r="D31" s="6"/>
      <c r="E31" s="6"/>
      <c r="F31" s="6">
        <f>F29-C29</f>
        <v>360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342</v>
      </c>
      <c r="D40" s="2">
        <v>0</v>
      </c>
      <c r="E40" s="2">
        <v>0</v>
      </c>
      <c r="F40" s="2">
        <v>342</v>
      </c>
      <c r="G40" s="2">
        <v>182</v>
      </c>
      <c r="H40" s="2">
        <v>160</v>
      </c>
    </row>
    <row r="41" spans="1:8" ht="12" customHeight="1">
      <c r="A41" s="2" t="s">
        <v>77</v>
      </c>
      <c r="B41" s="2" t="s">
        <v>77</v>
      </c>
      <c r="C41" s="2">
        <v>228</v>
      </c>
      <c r="D41" s="2">
        <v>0</v>
      </c>
      <c r="E41" s="2">
        <v>0</v>
      </c>
      <c r="F41" s="2">
        <v>228</v>
      </c>
      <c r="G41" s="2">
        <v>220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111</v>
      </c>
      <c r="D42" s="2">
        <v>0</v>
      </c>
      <c r="E42" s="2">
        <v>0</v>
      </c>
      <c r="F42" s="2">
        <v>111</v>
      </c>
      <c r="G42" s="2">
        <v>33</v>
      </c>
      <c r="H42" s="2">
        <v>78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690</v>
      </c>
      <c r="D44" s="9">
        <f t="shared" si="1"/>
        <v>0</v>
      </c>
      <c r="E44" s="9">
        <f t="shared" si="1"/>
        <v>0</v>
      </c>
      <c r="F44" s="9">
        <f t="shared" si="1"/>
        <v>690</v>
      </c>
      <c r="G44" s="9">
        <f t="shared" si="1"/>
        <v>441</v>
      </c>
      <c r="H44" s="9">
        <f t="shared" si="1"/>
        <v>249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0</v>
      </c>
      <c r="D55" s="2">
        <v>950</v>
      </c>
      <c r="E55" s="2">
        <v>0</v>
      </c>
      <c r="F55" s="2">
        <v>950</v>
      </c>
      <c r="G55" s="2">
        <v>950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18950</v>
      </c>
      <c r="D57" s="2">
        <v>0</v>
      </c>
      <c r="E57" s="2">
        <v>275</v>
      </c>
      <c r="F57" s="2">
        <v>18675</v>
      </c>
      <c r="G57" s="2">
        <v>15900</v>
      </c>
      <c r="H57" s="2">
        <v>2775</v>
      </c>
    </row>
    <row r="58" spans="1:8" ht="12" customHeight="1">
      <c r="A58" s="2" t="s">
        <v>51</v>
      </c>
      <c r="B58" s="2" t="s">
        <v>16</v>
      </c>
      <c r="C58" s="2">
        <v>22800</v>
      </c>
      <c r="D58" s="2">
        <v>0</v>
      </c>
      <c r="E58" s="2">
        <v>1500</v>
      </c>
      <c r="F58" s="2">
        <v>21300</v>
      </c>
      <c r="G58" s="2">
        <v>11150</v>
      </c>
      <c r="H58" s="2">
        <v>10150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0</v>
      </c>
      <c r="F61" s="2">
        <v>725</v>
      </c>
      <c r="G61" s="2">
        <v>150</v>
      </c>
      <c r="H61" s="2">
        <v>575</v>
      </c>
    </row>
    <row r="62" spans="1:8" ht="12" customHeight="1">
      <c r="A62" s="2" t="s">
        <v>96</v>
      </c>
      <c r="B62" s="2" t="s">
        <v>5</v>
      </c>
      <c r="C62" s="2">
        <v>2025</v>
      </c>
      <c r="D62" s="2">
        <v>0</v>
      </c>
      <c r="E62" s="2">
        <v>0</v>
      </c>
      <c r="F62" s="2">
        <v>2025</v>
      </c>
      <c r="G62" s="2">
        <v>2025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102700</v>
      </c>
      <c r="D64" s="2">
        <v>1000</v>
      </c>
      <c r="E64" s="2">
        <v>875</v>
      </c>
      <c r="F64" s="2">
        <v>102825</v>
      </c>
      <c r="G64" s="2">
        <v>96275</v>
      </c>
      <c r="H64" s="2">
        <v>6550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5475</v>
      </c>
      <c r="D66" s="2">
        <v>0</v>
      </c>
      <c r="E66" s="2">
        <v>0</v>
      </c>
      <c r="F66" s="2">
        <v>5475</v>
      </c>
      <c r="G66" s="2">
        <v>4725</v>
      </c>
      <c r="H66" s="2">
        <v>750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12750</v>
      </c>
      <c r="D70" s="2">
        <v>0</v>
      </c>
      <c r="E70" s="2">
        <v>0</v>
      </c>
      <c r="F70" s="2">
        <v>12750</v>
      </c>
      <c r="G70" s="2">
        <v>9425</v>
      </c>
      <c r="H70" s="2">
        <v>3325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16350</v>
      </c>
      <c r="D75" s="2">
        <v>0</v>
      </c>
      <c r="E75" s="2">
        <v>75</v>
      </c>
      <c r="F75" s="2">
        <v>16275</v>
      </c>
      <c r="G75" s="2">
        <v>16025</v>
      </c>
      <c r="H75" s="2">
        <v>250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25550</v>
      </c>
      <c r="D77" s="2">
        <v>2500</v>
      </c>
      <c r="E77" s="2">
        <v>250</v>
      </c>
      <c r="F77" s="2">
        <v>27800</v>
      </c>
      <c r="G77" s="2">
        <v>24875</v>
      </c>
      <c r="H77" s="2">
        <v>2925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219475</v>
      </c>
      <c r="D79" s="9">
        <f t="shared" si="2"/>
        <v>4450</v>
      </c>
      <c r="E79" s="9">
        <f t="shared" si="2"/>
        <v>2975</v>
      </c>
      <c r="F79" s="9">
        <f t="shared" si="2"/>
        <v>220950</v>
      </c>
      <c r="G79" s="9">
        <f t="shared" si="2"/>
        <v>190200</v>
      </c>
      <c r="H79" s="9">
        <f t="shared" si="2"/>
        <v>30750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-1975</v>
      </c>
      <c r="D81" s="6"/>
      <c r="E81" s="6"/>
      <c r="F81" s="6">
        <f>F79-C79</f>
        <v>1475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10475</v>
      </c>
      <c r="D89" s="2">
        <v>0</v>
      </c>
      <c r="E89" s="2">
        <v>50</v>
      </c>
      <c r="F89" s="2">
        <v>10425</v>
      </c>
      <c r="G89" s="2">
        <v>10375</v>
      </c>
      <c r="H89" s="2">
        <v>50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7200</v>
      </c>
      <c r="D93" s="2">
        <v>0</v>
      </c>
      <c r="E93" s="2">
        <v>0</v>
      </c>
      <c r="F93" s="2">
        <v>7200</v>
      </c>
      <c r="G93" s="2">
        <v>7000</v>
      </c>
      <c r="H93" s="2">
        <v>200</v>
      </c>
    </row>
    <row r="94" spans="1:8" ht="12" customHeight="1">
      <c r="A94" s="2" t="s">
        <v>3</v>
      </c>
      <c r="B94" s="2" t="s">
        <v>95</v>
      </c>
      <c r="C94" s="2">
        <v>1875</v>
      </c>
      <c r="D94" s="2">
        <v>300</v>
      </c>
      <c r="E94" s="2">
        <v>0</v>
      </c>
      <c r="F94" s="2">
        <v>2175</v>
      </c>
      <c r="G94" s="2">
        <v>1475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5175</v>
      </c>
      <c r="D95" s="2">
        <v>0</v>
      </c>
      <c r="E95" s="2">
        <v>0</v>
      </c>
      <c r="F95" s="2">
        <v>5175</v>
      </c>
      <c r="G95" s="2">
        <v>5150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11550</v>
      </c>
      <c r="D102" s="2">
        <v>0</v>
      </c>
      <c r="E102" s="2">
        <v>0</v>
      </c>
      <c r="F102" s="2">
        <v>11550</v>
      </c>
      <c r="G102" s="2">
        <v>11550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2575</v>
      </c>
      <c r="D105" s="2">
        <v>0</v>
      </c>
      <c r="E105" s="2">
        <v>0</v>
      </c>
      <c r="F105" s="2">
        <v>2575</v>
      </c>
      <c r="G105" s="2">
        <v>2525</v>
      </c>
      <c r="H105" s="2">
        <v>50</v>
      </c>
    </row>
    <row r="106" spans="1:8" ht="12" customHeight="1">
      <c r="A106" s="2" t="s">
        <v>43</v>
      </c>
      <c r="B106" s="2" t="s">
        <v>53</v>
      </c>
      <c r="C106" s="2">
        <v>3875</v>
      </c>
      <c r="D106" s="2">
        <v>0</v>
      </c>
      <c r="E106" s="2">
        <v>0</v>
      </c>
      <c r="F106" s="2">
        <v>3875</v>
      </c>
      <c r="G106" s="2">
        <v>3875</v>
      </c>
      <c r="H106" s="2">
        <v>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21550</v>
      </c>
      <c r="D108" s="2">
        <v>0</v>
      </c>
      <c r="E108" s="2">
        <v>0</v>
      </c>
      <c r="F108" s="2">
        <v>21550</v>
      </c>
      <c r="G108" s="2">
        <v>20000</v>
      </c>
      <c r="H108" s="2">
        <v>1550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67025</v>
      </c>
      <c r="D120" s="9">
        <f t="shared" si="3"/>
        <v>300</v>
      </c>
      <c r="E120" s="9">
        <f t="shared" si="3"/>
        <v>50</v>
      </c>
      <c r="F120" s="9">
        <f t="shared" si="3"/>
        <v>67275</v>
      </c>
      <c r="G120" s="9">
        <f t="shared" si="3"/>
        <v>64675</v>
      </c>
      <c r="H120" s="9">
        <f t="shared" si="3"/>
        <v>2600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275</v>
      </c>
      <c r="D122" s="6"/>
      <c r="E122" s="6"/>
      <c r="F122" s="6">
        <f>F120-C120</f>
        <v>250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19400</v>
      </c>
      <c r="D131" s="2">
        <v>0</v>
      </c>
      <c r="E131" s="2">
        <v>80</v>
      </c>
      <c r="F131" s="2">
        <v>19320</v>
      </c>
      <c r="G131" s="2">
        <v>9520</v>
      </c>
      <c r="H131" s="2">
        <v>9800</v>
      </c>
    </row>
    <row r="132" spans="1:8" ht="12" customHeight="1">
      <c r="A132" s="2" t="s">
        <v>74</v>
      </c>
      <c r="B132" s="2" t="s">
        <v>36</v>
      </c>
      <c r="C132" s="2">
        <v>10860</v>
      </c>
      <c r="D132" s="2">
        <v>0</v>
      </c>
      <c r="E132" s="2">
        <v>0</v>
      </c>
      <c r="F132" s="2">
        <v>10860</v>
      </c>
      <c r="G132" s="2">
        <v>10440</v>
      </c>
      <c r="H132" s="2">
        <v>420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19340</v>
      </c>
      <c r="D135" s="2">
        <v>0</v>
      </c>
      <c r="E135" s="2">
        <v>580</v>
      </c>
      <c r="F135" s="2">
        <v>18760</v>
      </c>
      <c r="G135" s="2">
        <v>9160</v>
      </c>
      <c r="H135" s="2">
        <v>9600</v>
      </c>
    </row>
    <row r="136" spans="1:8" ht="12" customHeight="1">
      <c r="A136" s="2" t="s">
        <v>74</v>
      </c>
      <c r="B136" s="2" t="s">
        <v>54</v>
      </c>
      <c r="C136" s="2">
        <v>20</v>
      </c>
      <c r="D136" s="2">
        <v>0</v>
      </c>
      <c r="E136" s="2">
        <v>0</v>
      </c>
      <c r="F136" s="2">
        <v>20</v>
      </c>
      <c r="G136" s="2">
        <v>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53740</v>
      </c>
      <c r="D139" s="9">
        <f t="shared" si="4"/>
        <v>0</v>
      </c>
      <c r="E139" s="9">
        <f t="shared" si="4"/>
        <v>660</v>
      </c>
      <c r="F139" s="9">
        <f t="shared" si="4"/>
        <v>53080</v>
      </c>
      <c r="G139" s="9">
        <f t="shared" si="4"/>
        <v>33240</v>
      </c>
      <c r="H139" s="9">
        <f t="shared" si="4"/>
        <v>19840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-500</v>
      </c>
      <c r="D141" s="6"/>
      <c r="E141" s="6"/>
      <c r="F141" s="6">
        <f>F139-C139</f>
        <v>-660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2094</v>
      </c>
      <c r="D155" s="2">
        <v>0</v>
      </c>
      <c r="E155" s="2">
        <v>0</v>
      </c>
      <c r="F155" s="2">
        <v>2094</v>
      </c>
      <c r="G155" s="2">
        <v>954</v>
      </c>
      <c r="H155" s="2">
        <v>1140</v>
      </c>
    </row>
    <row r="156" spans="1:8" ht="12" customHeight="1">
      <c r="A156" s="2" t="s">
        <v>51</v>
      </c>
      <c r="B156" s="2" t="s">
        <v>99</v>
      </c>
      <c r="C156" s="2">
        <v>66</v>
      </c>
      <c r="D156" s="2">
        <v>0</v>
      </c>
      <c r="E156" s="2">
        <v>0</v>
      </c>
      <c r="F156" s="2">
        <v>66</v>
      </c>
      <c r="G156" s="2">
        <v>66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8712</v>
      </c>
      <c r="D158" s="2">
        <v>0</v>
      </c>
      <c r="E158" s="2">
        <v>0</v>
      </c>
      <c r="F158" s="2">
        <v>8712</v>
      </c>
      <c r="G158" s="2">
        <v>4002</v>
      </c>
      <c r="H158" s="2">
        <v>4710</v>
      </c>
    </row>
    <row r="159" spans="1:8" ht="12" customHeight="1">
      <c r="A159" s="2" t="s">
        <v>96</v>
      </c>
      <c r="B159" s="2" t="s">
        <v>5</v>
      </c>
      <c r="C159" s="2">
        <v>486</v>
      </c>
      <c r="D159" s="2">
        <v>0</v>
      </c>
      <c r="E159" s="2">
        <v>0</v>
      </c>
      <c r="F159" s="2">
        <v>486</v>
      </c>
      <c r="G159" s="2">
        <v>258</v>
      </c>
      <c r="H159" s="2">
        <v>228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4062</v>
      </c>
      <c r="D161" s="2">
        <v>0</v>
      </c>
      <c r="E161" s="2">
        <v>18</v>
      </c>
      <c r="F161" s="2">
        <v>4044</v>
      </c>
      <c r="G161" s="2">
        <v>2208</v>
      </c>
      <c r="H161" s="2">
        <v>1836</v>
      </c>
    </row>
    <row r="162" spans="1:8" ht="12" customHeight="1">
      <c r="A162" s="2" t="s">
        <v>91</v>
      </c>
      <c r="B162" s="2" t="s">
        <v>72</v>
      </c>
      <c r="C162" s="2">
        <v>19650</v>
      </c>
      <c r="D162" s="2">
        <v>0</v>
      </c>
      <c r="E162" s="2">
        <v>0</v>
      </c>
      <c r="F162" s="2">
        <v>19650</v>
      </c>
      <c r="G162" s="2">
        <v>12390</v>
      </c>
      <c r="H162" s="2">
        <v>7260</v>
      </c>
    </row>
    <row r="163" spans="1:8" ht="12" customHeight="1">
      <c r="A163" s="2" t="s">
        <v>91</v>
      </c>
      <c r="B163" s="2" t="s">
        <v>9</v>
      </c>
      <c r="C163" s="2">
        <v>390</v>
      </c>
      <c r="D163" s="2">
        <v>0</v>
      </c>
      <c r="E163" s="2">
        <v>0</v>
      </c>
      <c r="F163" s="2">
        <v>390</v>
      </c>
      <c r="G163" s="2">
        <v>372</v>
      </c>
      <c r="H163" s="2">
        <v>18</v>
      </c>
    </row>
    <row r="164" spans="1:8" ht="12" customHeight="1">
      <c r="A164" s="2" t="s">
        <v>77</v>
      </c>
      <c r="B164" s="2" t="s">
        <v>77</v>
      </c>
      <c r="C164" s="2">
        <v>13716</v>
      </c>
      <c r="D164" s="2">
        <v>0</v>
      </c>
      <c r="E164" s="2">
        <v>24</v>
      </c>
      <c r="F164" s="2">
        <v>13692</v>
      </c>
      <c r="G164" s="2">
        <v>9468</v>
      </c>
      <c r="H164" s="2">
        <v>4224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9942</v>
      </c>
      <c r="D168" s="2">
        <v>846</v>
      </c>
      <c r="E168" s="2">
        <v>54</v>
      </c>
      <c r="F168" s="2">
        <v>10734</v>
      </c>
      <c r="G168" s="2">
        <v>8646</v>
      </c>
      <c r="H168" s="2">
        <v>2088</v>
      </c>
    </row>
    <row r="169" spans="1:8" ht="12" customHeight="1">
      <c r="A169" s="2" t="s">
        <v>66</v>
      </c>
      <c r="B169" s="2" t="s">
        <v>46</v>
      </c>
      <c r="C169" s="2">
        <v>1830</v>
      </c>
      <c r="D169" s="2">
        <v>0</v>
      </c>
      <c r="E169" s="2">
        <v>0</v>
      </c>
      <c r="F169" s="2">
        <v>1830</v>
      </c>
      <c r="G169" s="2">
        <v>1830</v>
      </c>
      <c r="H169" s="2">
        <v>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3096</v>
      </c>
      <c r="D171" s="2">
        <v>0</v>
      </c>
      <c r="E171" s="2">
        <v>0</v>
      </c>
      <c r="F171" s="2">
        <v>3096</v>
      </c>
      <c r="G171" s="2">
        <v>2034</v>
      </c>
      <c r="H171" s="2">
        <v>1062</v>
      </c>
    </row>
    <row r="172" spans="1:8" ht="12" customHeight="1">
      <c r="A172" s="2" t="s">
        <v>74</v>
      </c>
      <c r="B172" s="2" t="s">
        <v>62</v>
      </c>
      <c r="C172" s="2">
        <v>1434</v>
      </c>
      <c r="D172" s="2">
        <v>0</v>
      </c>
      <c r="E172" s="2">
        <v>0</v>
      </c>
      <c r="F172" s="2">
        <v>1434</v>
      </c>
      <c r="G172" s="2">
        <v>1104</v>
      </c>
      <c r="H172" s="2">
        <v>330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306</v>
      </c>
      <c r="H177" s="2">
        <v>72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66174</v>
      </c>
      <c r="D179" s="9">
        <f t="shared" si="5"/>
        <v>846</v>
      </c>
      <c r="E179" s="9">
        <f t="shared" si="5"/>
        <v>96</v>
      </c>
      <c r="F179" s="9">
        <f t="shared" si="5"/>
        <v>66924</v>
      </c>
      <c r="G179" s="9">
        <f t="shared" si="5"/>
        <v>43956</v>
      </c>
      <c r="H179" s="9">
        <f t="shared" si="5"/>
        <v>22968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1344</v>
      </c>
      <c r="D181" s="6"/>
      <c r="E181" s="6"/>
      <c r="F181" s="6">
        <f>F179-C179</f>
        <v>750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5975</v>
      </c>
      <c r="D189" s="2">
        <v>0</v>
      </c>
      <c r="E189" s="2">
        <v>0</v>
      </c>
      <c r="F189" s="2">
        <v>5975</v>
      </c>
      <c r="G189" s="2">
        <v>0</v>
      </c>
      <c r="H189" s="2">
        <v>5975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13175</v>
      </c>
      <c r="D191" s="2">
        <v>0</v>
      </c>
      <c r="E191" s="2">
        <v>0</v>
      </c>
      <c r="F191" s="2">
        <v>13175</v>
      </c>
      <c r="G191" s="2">
        <v>0</v>
      </c>
      <c r="H191" s="2">
        <v>13175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2875</v>
      </c>
      <c r="D194" s="2">
        <v>0</v>
      </c>
      <c r="E194" s="2">
        <v>0</v>
      </c>
      <c r="F194" s="2">
        <v>2875</v>
      </c>
      <c r="G194" s="2">
        <v>1125</v>
      </c>
      <c r="H194" s="2">
        <v>1750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1700</v>
      </c>
      <c r="H197" s="2">
        <v>75</v>
      </c>
    </row>
    <row r="198" spans="1:8" ht="12" customHeight="1">
      <c r="A198" s="2" t="s">
        <v>51</v>
      </c>
      <c r="B198" s="2" t="s">
        <v>99</v>
      </c>
      <c r="C198" s="2">
        <v>56950</v>
      </c>
      <c r="D198" s="2">
        <v>100</v>
      </c>
      <c r="E198" s="2">
        <v>0</v>
      </c>
      <c r="F198" s="2">
        <v>57050</v>
      </c>
      <c r="G198" s="2">
        <v>55025</v>
      </c>
      <c r="H198" s="2">
        <v>2025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196650</v>
      </c>
      <c r="D200" s="2">
        <v>2850</v>
      </c>
      <c r="E200" s="2">
        <v>0</v>
      </c>
      <c r="F200" s="2">
        <v>199500</v>
      </c>
      <c r="G200" s="2">
        <v>196750</v>
      </c>
      <c r="H200" s="2">
        <v>2750</v>
      </c>
    </row>
    <row r="201" spans="1:8" ht="12" customHeight="1">
      <c r="A201" s="2" t="s">
        <v>96</v>
      </c>
      <c r="B201" s="2" t="s">
        <v>5</v>
      </c>
      <c r="C201" s="2">
        <v>514825</v>
      </c>
      <c r="D201" s="2">
        <v>2250</v>
      </c>
      <c r="E201" s="2">
        <v>2250</v>
      </c>
      <c r="F201" s="2">
        <v>514825</v>
      </c>
      <c r="G201" s="2">
        <v>463300</v>
      </c>
      <c r="H201" s="2">
        <v>51525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147150</v>
      </c>
      <c r="D204" s="2">
        <v>0</v>
      </c>
      <c r="E204" s="2">
        <v>0</v>
      </c>
      <c r="F204" s="2">
        <v>147150</v>
      </c>
      <c r="G204" s="2">
        <v>96475</v>
      </c>
      <c r="H204" s="2">
        <v>50675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166925</v>
      </c>
      <c r="D206" s="2">
        <v>8525</v>
      </c>
      <c r="E206" s="2">
        <v>775</v>
      </c>
      <c r="F206" s="2">
        <v>174675</v>
      </c>
      <c r="G206" s="2">
        <v>142175</v>
      </c>
      <c r="H206" s="2">
        <v>32500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8025</v>
      </c>
      <c r="D208" s="2">
        <v>0</v>
      </c>
      <c r="E208" s="2">
        <v>150</v>
      </c>
      <c r="F208" s="2">
        <v>7875</v>
      </c>
      <c r="G208" s="2">
        <v>0</v>
      </c>
      <c r="H208" s="2">
        <v>7875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200</v>
      </c>
      <c r="D210" s="2">
        <v>0</v>
      </c>
      <c r="E210" s="2">
        <v>0</v>
      </c>
      <c r="F210" s="2">
        <v>200</v>
      </c>
      <c r="G210" s="2">
        <v>100</v>
      </c>
      <c r="H210" s="2">
        <v>100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3500</v>
      </c>
      <c r="D213" s="2">
        <v>0</v>
      </c>
      <c r="E213" s="2">
        <v>0</v>
      </c>
      <c r="F213" s="2">
        <v>3500</v>
      </c>
      <c r="G213" s="2">
        <v>2000</v>
      </c>
      <c r="H213" s="2">
        <v>1500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975</v>
      </c>
      <c r="D215" s="2">
        <v>0</v>
      </c>
      <c r="E215" s="2">
        <v>0</v>
      </c>
      <c r="F215" s="2">
        <v>975</v>
      </c>
      <c r="G215" s="2">
        <v>0</v>
      </c>
      <c r="H215" s="2">
        <v>975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550</v>
      </c>
      <c r="D218" s="2">
        <v>0</v>
      </c>
      <c r="E218" s="2">
        <v>0</v>
      </c>
      <c r="F218" s="2">
        <v>550</v>
      </c>
      <c r="G218" s="2">
        <v>0</v>
      </c>
      <c r="H218" s="2">
        <v>550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1158975</v>
      </c>
      <c r="D222" s="9">
        <f t="shared" si="6"/>
        <v>13725</v>
      </c>
      <c r="E222" s="9">
        <f t="shared" si="6"/>
        <v>3175</v>
      </c>
      <c r="F222" s="9">
        <f t="shared" si="6"/>
        <v>1169525</v>
      </c>
      <c r="G222" s="9">
        <f t="shared" si="6"/>
        <v>989800</v>
      </c>
      <c r="H222" s="9">
        <f t="shared" si="6"/>
        <v>179725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2725</v>
      </c>
      <c r="D224" s="6"/>
      <c r="E224" s="6"/>
      <c r="F224" s="6">
        <f>F222-C222</f>
        <v>10550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100</v>
      </c>
      <c r="D232" s="2">
        <v>0</v>
      </c>
      <c r="E232" s="2">
        <v>0</v>
      </c>
      <c r="F232" s="2">
        <v>100</v>
      </c>
      <c r="G232" s="2">
        <v>0</v>
      </c>
      <c r="H232" s="2">
        <v>100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7900</v>
      </c>
      <c r="D238" s="2">
        <v>0</v>
      </c>
      <c r="E238" s="2">
        <v>0</v>
      </c>
      <c r="F238" s="2">
        <v>7900</v>
      </c>
      <c r="G238" s="2">
        <v>6350</v>
      </c>
      <c r="H238" s="2">
        <v>1550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25</v>
      </c>
      <c r="D241" s="2">
        <v>0</v>
      </c>
      <c r="E241" s="2">
        <v>0</v>
      </c>
      <c r="F241" s="2">
        <v>25</v>
      </c>
      <c r="G241" s="2">
        <v>0</v>
      </c>
      <c r="H241" s="2">
        <v>25</v>
      </c>
    </row>
    <row r="242" spans="1:8" ht="12" customHeight="1">
      <c r="A242" s="2" t="s">
        <v>91</v>
      </c>
      <c r="B242" s="2" t="s">
        <v>72</v>
      </c>
      <c r="C242" s="2">
        <v>6450</v>
      </c>
      <c r="D242" s="2">
        <v>0</v>
      </c>
      <c r="E242" s="2">
        <v>0</v>
      </c>
      <c r="F242" s="2">
        <v>6450</v>
      </c>
      <c r="G242" s="2">
        <v>4350</v>
      </c>
      <c r="H242" s="2">
        <v>2100</v>
      </c>
    </row>
    <row r="243" spans="1:8" ht="12" customHeight="1">
      <c r="A243" s="2" t="s">
        <v>91</v>
      </c>
      <c r="B243" s="2" t="s">
        <v>9</v>
      </c>
      <c r="C243" s="2">
        <v>12275</v>
      </c>
      <c r="D243" s="2">
        <v>0</v>
      </c>
      <c r="E243" s="2">
        <v>0</v>
      </c>
      <c r="F243" s="2">
        <v>12275</v>
      </c>
      <c r="G243" s="2">
        <v>9125</v>
      </c>
      <c r="H243" s="2">
        <v>3150</v>
      </c>
    </row>
    <row r="244" spans="1:8" ht="12" customHeight="1">
      <c r="A244" s="2" t="s">
        <v>77</v>
      </c>
      <c r="B244" s="2" t="s">
        <v>77</v>
      </c>
      <c r="C244" s="2">
        <v>1225</v>
      </c>
      <c r="D244" s="2">
        <v>0</v>
      </c>
      <c r="E244" s="2">
        <v>0</v>
      </c>
      <c r="F244" s="2">
        <v>1225</v>
      </c>
      <c r="G244" s="2">
        <v>1225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10975</v>
      </c>
      <c r="D248" s="2">
        <v>1700</v>
      </c>
      <c r="E248" s="2">
        <v>0</v>
      </c>
      <c r="F248" s="2">
        <v>12675</v>
      </c>
      <c r="G248" s="2">
        <v>11875</v>
      </c>
      <c r="H248" s="2">
        <v>800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0</v>
      </c>
      <c r="F249" s="2">
        <v>575</v>
      </c>
      <c r="G249" s="2">
        <v>575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14525</v>
      </c>
      <c r="D257" s="2">
        <v>0</v>
      </c>
      <c r="E257" s="2">
        <v>0</v>
      </c>
      <c r="F257" s="2">
        <v>14525</v>
      </c>
      <c r="G257" s="2">
        <v>9900</v>
      </c>
      <c r="H257" s="2">
        <v>4625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56275</v>
      </c>
      <c r="D260" s="9">
        <f t="shared" si="7"/>
        <v>1700</v>
      </c>
      <c r="E260" s="9">
        <f t="shared" si="7"/>
        <v>0</v>
      </c>
      <c r="F260" s="9">
        <f t="shared" si="7"/>
        <v>57975</v>
      </c>
      <c r="G260" s="9">
        <f t="shared" si="7"/>
        <v>45625</v>
      </c>
      <c r="H260" s="9">
        <f t="shared" si="7"/>
        <v>12350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4050</v>
      </c>
      <c r="D262" s="6"/>
      <c r="E262" s="6"/>
      <c r="F262" s="6">
        <f>F260-C260</f>
        <v>1700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2915</v>
      </c>
      <c r="D277" s="2">
        <v>0</v>
      </c>
      <c r="E277" s="2">
        <v>0</v>
      </c>
      <c r="F277" s="2">
        <v>2915</v>
      </c>
      <c r="G277" s="2">
        <v>2515</v>
      </c>
      <c r="H277" s="2">
        <v>400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55</v>
      </c>
      <c r="D280" s="2">
        <v>0</v>
      </c>
      <c r="E280" s="2">
        <v>0</v>
      </c>
      <c r="F280" s="2">
        <v>55</v>
      </c>
      <c r="G280" s="2">
        <v>50</v>
      </c>
      <c r="H280" s="2">
        <v>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2535</v>
      </c>
      <c r="D282" s="2">
        <v>0</v>
      </c>
      <c r="E282" s="2">
        <v>100</v>
      </c>
      <c r="F282" s="2">
        <v>2435</v>
      </c>
      <c r="G282" s="2">
        <v>2160</v>
      </c>
      <c r="H282" s="2">
        <v>275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165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850</v>
      </c>
      <c r="D288" s="2">
        <v>0</v>
      </c>
      <c r="E288" s="2">
        <v>0</v>
      </c>
      <c r="F288" s="2">
        <v>850</v>
      </c>
      <c r="G288" s="2">
        <v>790</v>
      </c>
      <c r="H288" s="2">
        <v>60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6645</v>
      </c>
      <c r="D293" s="9">
        <f t="shared" si="8"/>
        <v>0</v>
      </c>
      <c r="E293" s="9">
        <f t="shared" si="8"/>
        <v>100</v>
      </c>
      <c r="F293" s="9">
        <f t="shared" si="8"/>
        <v>6545</v>
      </c>
      <c r="G293" s="9">
        <f t="shared" si="8"/>
        <v>5805</v>
      </c>
      <c r="H293" s="9">
        <f t="shared" si="8"/>
        <v>740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80</v>
      </c>
      <c r="D295" s="6"/>
      <c r="E295" s="6"/>
      <c r="F295" s="6">
        <f>F293-C293</f>
        <v>-100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800</v>
      </c>
      <c r="D7" s="2">
        <v>0</v>
      </c>
      <c r="E7" s="2">
        <v>0</v>
      </c>
      <c r="F7" s="2">
        <v>800</v>
      </c>
      <c r="G7" s="2">
        <v>560</v>
      </c>
      <c r="H7" s="2">
        <v>240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240</v>
      </c>
      <c r="D12" s="2">
        <v>0</v>
      </c>
      <c r="E12" s="2">
        <v>60</v>
      </c>
      <c r="F12" s="2">
        <v>180</v>
      </c>
      <c r="G12" s="2">
        <v>180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1000</v>
      </c>
      <c r="D22" s="2">
        <v>0</v>
      </c>
      <c r="E22" s="2">
        <v>0</v>
      </c>
      <c r="F22" s="2">
        <v>1000</v>
      </c>
      <c r="G22" s="2">
        <v>900</v>
      </c>
      <c r="H22" s="2">
        <v>100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2080</v>
      </c>
      <c r="D29" s="9">
        <f t="shared" si="0"/>
        <v>0</v>
      </c>
      <c r="E29" s="9">
        <f t="shared" si="0"/>
        <v>60</v>
      </c>
      <c r="F29" s="9">
        <f t="shared" si="0"/>
        <v>2020</v>
      </c>
      <c r="G29" s="9">
        <f t="shared" si="0"/>
        <v>1680</v>
      </c>
      <c r="H29" s="9">
        <f t="shared" si="0"/>
        <v>340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-60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500</v>
      </c>
      <c r="D39" s="2">
        <v>0</v>
      </c>
      <c r="E39" s="2">
        <v>0</v>
      </c>
      <c r="F39" s="2">
        <v>500</v>
      </c>
      <c r="G39" s="2">
        <v>400</v>
      </c>
      <c r="H39" s="2">
        <v>100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80</v>
      </c>
      <c r="D43" s="2">
        <v>0</v>
      </c>
      <c r="E43" s="2">
        <v>20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1820</v>
      </c>
      <c r="D44" s="2">
        <v>560</v>
      </c>
      <c r="E44" s="2">
        <v>0</v>
      </c>
      <c r="F44" s="2">
        <v>2380</v>
      </c>
      <c r="G44" s="2">
        <v>2380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540</v>
      </c>
      <c r="D52" s="2">
        <v>0</v>
      </c>
      <c r="E52" s="2">
        <v>120</v>
      </c>
      <c r="F52" s="2">
        <v>420</v>
      </c>
      <c r="G52" s="2">
        <v>180</v>
      </c>
      <c r="H52" s="2">
        <v>240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2940</v>
      </c>
      <c r="D61" s="9">
        <f t="shared" si="1"/>
        <v>560</v>
      </c>
      <c r="E61" s="9">
        <f t="shared" si="1"/>
        <v>140</v>
      </c>
      <c r="F61" s="9">
        <f t="shared" si="1"/>
        <v>3360</v>
      </c>
      <c r="G61" s="9">
        <f t="shared" si="1"/>
        <v>3020</v>
      </c>
      <c r="H61" s="9">
        <f t="shared" si="1"/>
        <v>340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420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780</v>
      </c>
      <c r="D76" s="2">
        <v>0</v>
      </c>
      <c r="E76" s="2">
        <v>0</v>
      </c>
      <c r="F76" s="2">
        <v>780</v>
      </c>
      <c r="G76" s="2">
        <v>500</v>
      </c>
      <c r="H76" s="2">
        <v>280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780</v>
      </c>
      <c r="D93" s="9">
        <f t="shared" si="2"/>
        <v>0</v>
      </c>
      <c r="E93" s="9">
        <f t="shared" si="2"/>
        <v>0</v>
      </c>
      <c r="F93" s="9">
        <f t="shared" si="2"/>
        <v>780</v>
      </c>
      <c r="G93" s="9">
        <f t="shared" si="2"/>
        <v>500</v>
      </c>
      <c r="H93" s="9">
        <f t="shared" si="2"/>
        <v>280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180</v>
      </c>
      <c r="H103" s="2">
        <v>60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300</v>
      </c>
      <c r="H125" s="9">
        <f t="shared" si="3"/>
        <v>60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340</v>
      </c>
      <c r="D150" s="2">
        <v>0</v>
      </c>
      <c r="E150" s="2">
        <v>0</v>
      </c>
      <c r="F150" s="2">
        <v>340</v>
      </c>
      <c r="G150" s="2">
        <v>240</v>
      </c>
      <c r="H150" s="2">
        <v>100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340</v>
      </c>
      <c r="D157" s="9">
        <f t="shared" si="4"/>
        <v>0</v>
      </c>
      <c r="E157" s="9">
        <f t="shared" si="4"/>
        <v>0</v>
      </c>
      <c r="F157" s="9">
        <f t="shared" si="4"/>
        <v>340</v>
      </c>
      <c r="G157" s="9">
        <f t="shared" si="4"/>
        <v>240</v>
      </c>
      <c r="H157" s="9">
        <f t="shared" si="4"/>
        <v>100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279</v>
      </c>
      <c r="D407" s="2">
        <v>0</v>
      </c>
      <c r="E407" s="2">
        <v>0</v>
      </c>
      <c r="F407" s="2">
        <v>279</v>
      </c>
      <c r="G407" s="2">
        <v>177</v>
      </c>
      <c r="H407" s="2">
        <v>102</v>
      </c>
    </row>
    <row r="408" spans="1:8" ht="12" customHeight="1">
      <c r="A408" s="2" t="s">
        <v>77</v>
      </c>
      <c r="B408" s="2" t="s">
        <v>77</v>
      </c>
      <c r="C408" s="2">
        <v>228</v>
      </c>
      <c r="D408" s="2">
        <v>0</v>
      </c>
      <c r="E408" s="2">
        <v>0</v>
      </c>
      <c r="F408" s="2">
        <v>228</v>
      </c>
      <c r="G408" s="2">
        <v>220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68</v>
      </c>
      <c r="D409" s="2">
        <v>0</v>
      </c>
      <c r="E409" s="2">
        <v>0</v>
      </c>
      <c r="F409" s="2">
        <v>68</v>
      </c>
      <c r="G409" s="2">
        <v>31</v>
      </c>
      <c r="H409" s="2">
        <v>37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584</v>
      </c>
      <c r="D411" s="9">
        <f t="shared" si="13"/>
        <v>0</v>
      </c>
      <c r="E411" s="9">
        <f t="shared" si="13"/>
        <v>0</v>
      </c>
      <c r="F411" s="9">
        <f t="shared" si="13"/>
        <v>584</v>
      </c>
      <c r="G411" s="9">
        <f t="shared" si="13"/>
        <v>434</v>
      </c>
      <c r="H411" s="9">
        <f t="shared" si="13"/>
        <v>150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17</v>
      </c>
      <c r="D437" s="2">
        <v>0</v>
      </c>
      <c r="E437" s="2">
        <v>0</v>
      </c>
      <c r="F437" s="2">
        <v>17</v>
      </c>
      <c r="G437" s="2">
        <v>0</v>
      </c>
      <c r="H437" s="2">
        <v>17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43</v>
      </c>
      <c r="D439" s="2">
        <v>0</v>
      </c>
      <c r="E439" s="2">
        <v>0</v>
      </c>
      <c r="F439" s="2">
        <v>43</v>
      </c>
      <c r="G439" s="2">
        <v>2</v>
      </c>
      <c r="H439" s="2">
        <v>41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60</v>
      </c>
      <c r="D441" s="9">
        <f t="shared" si="15"/>
        <v>0</v>
      </c>
      <c r="E441" s="9">
        <f t="shared" si="15"/>
        <v>0</v>
      </c>
      <c r="F441" s="9">
        <f t="shared" si="15"/>
        <v>60</v>
      </c>
      <c r="G441" s="9">
        <f t="shared" si="15"/>
        <v>2</v>
      </c>
      <c r="H441" s="9">
        <f t="shared" si="15"/>
        <v>58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0</v>
      </c>
      <c r="D452" s="2">
        <v>950</v>
      </c>
      <c r="E452" s="2">
        <v>0</v>
      </c>
      <c r="F452" s="2">
        <v>950</v>
      </c>
      <c r="G452" s="2">
        <v>950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18950</v>
      </c>
      <c r="D454" s="2">
        <v>0</v>
      </c>
      <c r="E454" s="2">
        <v>275</v>
      </c>
      <c r="F454" s="2">
        <v>18675</v>
      </c>
      <c r="G454" s="2">
        <v>15900</v>
      </c>
      <c r="H454" s="2">
        <v>2775</v>
      </c>
    </row>
    <row r="455" spans="1:8" ht="12" customHeight="1">
      <c r="A455" s="2" t="s">
        <v>51</v>
      </c>
      <c r="B455" s="2" t="s">
        <v>16</v>
      </c>
      <c r="C455" s="2">
        <v>22800</v>
      </c>
      <c r="D455" s="2">
        <v>0</v>
      </c>
      <c r="E455" s="2">
        <v>1500</v>
      </c>
      <c r="F455" s="2">
        <v>21300</v>
      </c>
      <c r="G455" s="2">
        <v>11150</v>
      </c>
      <c r="H455" s="2">
        <v>10150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0</v>
      </c>
      <c r="F458" s="2">
        <v>725</v>
      </c>
      <c r="G458" s="2">
        <v>150</v>
      </c>
      <c r="H458" s="2">
        <v>575</v>
      </c>
    </row>
    <row r="459" spans="1:8" ht="12" customHeight="1">
      <c r="A459" s="2" t="s">
        <v>96</v>
      </c>
      <c r="B459" s="2" t="s">
        <v>5</v>
      </c>
      <c r="C459" s="2">
        <v>2025</v>
      </c>
      <c r="D459" s="2">
        <v>0</v>
      </c>
      <c r="E459" s="2">
        <v>0</v>
      </c>
      <c r="F459" s="2">
        <v>2025</v>
      </c>
      <c r="G459" s="2">
        <v>2025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102700</v>
      </c>
      <c r="D461" s="2">
        <v>1000</v>
      </c>
      <c r="E461" s="2">
        <v>875</v>
      </c>
      <c r="F461" s="2">
        <v>102825</v>
      </c>
      <c r="G461" s="2">
        <v>96275</v>
      </c>
      <c r="H461" s="2">
        <v>6550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5475</v>
      </c>
      <c r="D463" s="2">
        <v>0</v>
      </c>
      <c r="E463" s="2">
        <v>0</v>
      </c>
      <c r="F463" s="2">
        <v>5475</v>
      </c>
      <c r="G463" s="2">
        <v>4725</v>
      </c>
      <c r="H463" s="2">
        <v>750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12750</v>
      </c>
      <c r="D467" s="2">
        <v>0</v>
      </c>
      <c r="E467" s="2">
        <v>0</v>
      </c>
      <c r="F467" s="2">
        <v>12750</v>
      </c>
      <c r="G467" s="2">
        <v>9425</v>
      </c>
      <c r="H467" s="2">
        <v>3325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16350</v>
      </c>
      <c r="D472" s="2">
        <v>0</v>
      </c>
      <c r="E472" s="2">
        <v>75</v>
      </c>
      <c r="F472" s="2">
        <v>16275</v>
      </c>
      <c r="G472" s="2">
        <v>16025</v>
      </c>
      <c r="H472" s="2">
        <v>250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25550</v>
      </c>
      <c r="D474" s="2">
        <v>2500</v>
      </c>
      <c r="E474" s="2">
        <v>250</v>
      </c>
      <c r="F474" s="2">
        <v>27800</v>
      </c>
      <c r="G474" s="2">
        <v>24875</v>
      </c>
      <c r="H474" s="2">
        <v>2925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219475</v>
      </c>
      <c r="D476" s="9">
        <f t="shared" si="16"/>
        <v>4450</v>
      </c>
      <c r="E476" s="9">
        <f t="shared" si="16"/>
        <v>2975</v>
      </c>
      <c r="F476" s="9">
        <f t="shared" si="16"/>
        <v>220950</v>
      </c>
      <c r="G476" s="9">
        <f t="shared" si="16"/>
        <v>190200</v>
      </c>
      <c r="H476" s="9">
        <f t="shared" si="16"/>
        <v>30750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1475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10475</v>
      </c>
      <c r="D486" s="2">
        <v>0</v>
      </c>
      <c r="E486" s="2">
        <v>50</v>
      </c>
      <c r="F486" s="2">
        <v>10425</v>
      </c>
      <c r="G486" s="2">
        <v>10375</v>
      </c>
      <c r="H486" s="2">
        <v>50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7200</v>
      </c>
      <c r="D490" s="2">
        <v>0</v>
      </c>
      <c r="E490" s="2">
        <v>0</v>
      </c>
      <c r="F490" s="2">
        <v>7200</v>
      </c>
      <c r="G490" s="2">
        <v>7000</v>
      </c>
      <c r="H490" s="2">
        <v>200</v>
      </c>
    </row>
    <row r="491" spans="1:8" ht="12" customHeight="1">
      <c r="A491" s="2" t="s">
        <v>3</v>
      </c>
      <c r="B491" s="2" t="s">
        <v>95</v>
      </c>
      <c r="C491" s="2">
        <v>1875</v>
      </c>
      <c r="D491" s="2">
        <v>300</v>
      </c>
      <c r="E491" s="2">
        <v>0</v>
      </c>
      <c r="F491" s="2">
        <v>2175</v>
      </c>
      <c r="G491" s="2">
        <v>1475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5175</v>
      </c>
      <c r="D492" s="2">
        <v>0</v>
      </c>
      <c r="E492" s="2">
        <v>0</v>
      </c>
      <c r="F492" s="2">
        <v>5175</v>
      </c>
      <c r="G492" s="2">
        <v>5150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11550</v>
      </c>
      <c r="D499" s="2">
        <v>0</v>
      </c>
      <c r="E499" s="2">
        <v>0</v>
      </c>
      <c r="F499" s="2">
        <v>11550</v>
      </c>
      <c r="G499" s="2">
        <v>11550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2575</v>
      </c>
      <c r="D502" s="2">
        <v>0</v>
      </c>
      <c r="E502" s="2">
        <v>0</v>
      </c>
      <c r="F502" s="2">
        <v>2575</v>
      </c>
      <c r="G502" s="2">
        <v>2525</v>
      </c>
      <c r="H502" s="2">
        <v>50</v>
      </c>
    </row>
    <row r="503" spans="1:8" ht="12" customHeight="1">
      <c r="A503" s="2" t="s">
        <v>43</v>
      </c>
      <c r="B503" s="2" t="s">
        <v>53</v>
      </c>
      <c r="C503" s="2">
        <v>3875</v>
      </c>
      <c r="D503" s="2">
        <v>0</v>
      </c>
      <c r="E503" s="2">
        <v>0</v>
      </c>
      <c r="F503" s="2">
        <v>3875</v>
      </c>
      <c r="G503" s="2">
        <v>3875</v>
      </c>
      <c r="H503" s="2">
        <v>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21550</v>
      </c>
      <c r="D505" s="2">
        <v>0</v>
      </c>
      <c r="E505" s="2">
        <v>0</v>
      </c>
      <c r="F505" s="2">
        <v>21550</v>
      </c>
      <c r="G505" s="2">
        <v>20000</v>
      </c>
      <c r="H505" s="2">
        <v>1550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67025</v>
      </c>
      <c r="D517" s="9">
        <f t="shared" si="17"/>
        <v>300</v>
      </c>
      <c r="E517" s="9">
        <f t="shared" si="17"/>
        <v>50</v>
      </c>
      <c r="F517" s="9">
        <f t="shared" si="17"/>
        <v>67275</v>
      </c>
      <c r="G517" s="9">
        <f t="shared" si="17"/>
        <v>64675</v>
      </c>
      <c r="H517" s="9">
        <f t="shared" si="17"/>
        <v>2600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250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0</v>
      </c>
      <c r="F529" s="2">
        <v>40</v>
      </c>
      <c r="G529" s="2">
        <v>40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15740</v>
      </c>
      <c r="D532" s="2">
        <v>0</v>
      </c>
      <c r="E532" s="2">
        <v>580</v>
      </c>
      <c r="F532" s="2">
        <v>15160</v>
      </c>
      <c r="G532" s="2">
        <v>6720</v>
      </c>
      <c r="H532" s="2">
        <v>8440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19140</v>
      </c>
      <c r="D536" s="9">
        <f t="shared" si="18"/>
        <v>0</v>
      </c>
      <c r="E536" s="9">
        <f t="shared" si="18"/>
        <v>580</v>
      </c>
      <c r="F536" s="9">
        <f t="shared" si="18"/>
        <v>18560</v>
      </c>
      <c r="G536" s="9">
        <f t="shared" si="18"/>
        <v>10060</v>
      </c>
      <c r="H536" s="9">
        <f t="shared" si="18"/>
        <v>8500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-580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40</v>
      </c>
      <c r="D548" s="2">
        <v>0</v>
      </c>
      <c r="E548" s="2">
        <v>0</v>
      </c>
      <c r="F548" s="2">
        <v>40</v>
      </c>
      <c r="G548" s="2">
        <v>40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3600</v>
      </c>
      <c r="D551" s="2">
        <v>0</v>
      </c>
      <c r="E551" s="2">
        <v>0</v>
      </c>
      <c r="F551" s="2">
        <v>3600</v>
      </c>
      <c r="G551" s="2">
        <v>2440</v>
      </c>
      <c r="H551" s="2">
        <v>1160</v>
      </c>
    </row>
    <row r="552" spans="1:8" ht="12" customHeight="1">
      <c r="A552" s="2" t="s">
        <v>74</v>
      </c>
      <c r="B552" s="2" t="s">
        <v>54</v>
      </c>
      <c r="C552" s="2">
        <v>20</v>
      </c>
      <c r="D552" s="2">
        <v>0</v>
      </c>
      <c r="E552" s="2">
        <v>0</v>
      </c>
      <c r="F552" s="2">
        <v>20</v>
      </c>
      <c r="G552" s="2">
        <v>0</v>
      </c>
      <c r="H552" s="2">
        <v>20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5360</v>
      </c>
      <c r="D555" s="9">
        <f t="shared" si="19"/>
        <v>0</v>
      </c>
      <c r="E555" s="9">
        <f t="shared" si="19"/>
        <v>0</v>
      </c>
      <c r="F555" s="9">
        <f t="shared" si="19"/>
        <v>5360</v>
      </c>
      <c r="G555" s="9">
        <f t="shared" si="19"/>
        <v>3520</v>
      </c>
      <c r="H555" s="9">
        <f t="shared" si="19"/>
        <v>1840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17700</v>
      </c>
      <c r="D566" s="2">
        <v>0</v>
      </c>
      <c r="E566" s="2">
        <v>80</v>
      </c>
      <c r="F566" s="2">
        <v>17620</v>
      </c>
      <c r="G566" s="2">
        <v>8540</v>
      </c>
      <c r="H566" s="2">
        <v>9080</v>
      </c>
    </row>
    <row r="567" spans="1:8" ht="12" customHeight="1">
      <c r="A567" s="2" t="s">
        <v>74</v>
      </c>
      <c r="B567" s="2" t="s">
        <v>36</v>
      </c>
      <c r="C567" s="2">
        <v>10780</v>
      </c>
      <c r="D567" s="2">
        <v>0</v>
      </c>
      <c r="E567" s="2">
        <v>0</v>
      </c>
      <c r="F567" s="2">
        <v>10780</v>
      </c>
      <c r="G567" s="2">
        <v>10360</v>
      </c>
      <c r="H567" s="2">
        <v>420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29240</v>
      </c>
      <c r="D574" s="9">
        <f t="shared" si="20"/>
        <v>0</v>
      </c>
      <c r="E574" s="9">
        <f t="shared" si="20"/>
        <v>80</v>
      </c>
      <c r="F574" s="9">
        <f t="shared" si="20"/>
        <v>29160</v>
      </c>
      <c r="G574" s="9">
        <f t="shared" si="20"/>
        <v>19660</v>
      </c>
      <c r="H574" s="9">
        <f t="shared" si="20"/>
        <v>9500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-80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438</v>
      </c>
      <c r="D609" s="2">
        <v>0</v>
      </c>
      <c r="E609" s="2">
        <v>0</v>
      </c>
      <c r="F609" s="2">
        <v>438</v>
      </c>
      <c r="G609" s="2">
        <v>162</v>
      </c>
      <c r="H609" s="2">
        <v>276</v>
      </c>
    </row>
    <row r="610" spans="1:8" ht="12" customHeight="1">
      <c r="A610" s="2" t="s">
        <v>51</v>
      </c>
      <c r="B610" s="2" t="s">
        <v>99</v>
      </c>
      <c r="C610" s="2">
        <v>54</v>
      </c>
      <c r="D610" s="2">
        <v>0</v>
      </c>
      <c r="E610" s="2">
        <v>0</v>
      </c>
      <c r="F610" s="2">
        <v>54</v>
      </c>
      <c r="G610" s="2">
        <v>54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7776</v>
      </c>
      <c r="D612" s="2">
        <v>0</v>
      </c>
      <c r="E612" s="2">
        <v>0</v>
      </c>
      <c r="F612" s="2">
        <v>7776</v>
      </c>
      <c r="G612" s="2">
        <v>3132</v>
      </c>
      <c r="H612" s="2">
        <v>4644</v>
      </c>
    </row>
    <row r="613" spans="1:8" ht="12" customHeight="1">
      <c r="A613" s="2" t="s">
        <v>96</v>
      </c>
      <c r="B613" s="2" t="s">
        <v>5</v>
      </c>
      <c r="C613" s="2">
        <v>288</v>
      </c>
      <c r="D613" s="2">
        <v>0</v>
      </c>
      <c r="E613" s="2">
        <v>0</v>
      </c>
      <c r="F613" s="2">
        <v>288</v>
      </c>
      <c r="G613" s="2">
        <v>60</v>
      </c>
      <c r="H613" s="2">
        <v>228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3594</v>
      </c>
      <c r="D615" s="2">
        <v>0</v>
      </c>
      <c r="E615" s="2">
        <v>18</v>
      </c>
      <c r="F615" s="2">
        <v>3576</v>
      </c>
      <c r="G615" s="2">
        <v>1764</v>
      </c>
      <c r="H615" s="2">
        <v>1812</v>
      </c>
    </row>
    <row r="616" spans="1:8" ht="12" customHeight="1">
      <c r="A616" s="2" t="s">
        <v>91</v>
      </c>
      <c r="B616" s="2" t="s">
        <v>72</v>
      </c>
      <c r="C616" s="2">
        <v>15402</v>
      </c>
      <c r="D616" s="2">
        <v>0</v>
      </c>
      <c r="E616" s="2">
        <v>0</v>
      </c>
      <c r="F616" s="2">
        <v>15402</v>
      </c>
      <c r="G616" s="2">
        <v>9510</v>
      </c>
      <c r="H616" s="2">
        <v>5892</v>
      </c>
    </row>
    <row r="617" spans="1:8" ht="12" customHeight="1">
      <c r="A617" s="2" t="s">
        <v>91</v>
      </c>
      <c r="B617" s="2" t="s">
        <v>9</v>
      </c>
      <c r="C617" s="2">
        <v>390</v>
      </c>
      <c r="D617" s="2">
        <v>0</v>
      </c>
      <c r="E617" s="2">
        <v>0</v>
      </c>
      <c r="F617" s="2">
        <v>390</v>
      </c>
      <c r="G617" s="2">
        <v>372</v>
      </c>
      <c r="H617" s="2">
        <v>18</v>
      </c>
    </row>
    <row r="618" spans="1:8" ht="12" customHeight="1">
      <c r="A618" s="2" t="s">
        <v>77</v>
      </c>
      <c r="B618" s="2" t="s">
        <v>77</v>
      </c>
      <c r="C618" s="2">
        <v>11466</v>
      </c>
      <c r="D618" s="2">
        <v>0</v>
      </c>
      <c r="E618" s="2">
        <v>24</v>
      </c>
      <c r="F618" s="2">
        <v>11442</v>
      </c>
      <c r="G618" s="2">
        <v>8016</v>
      </c>
      <c r="H618" s="2">
        <v>3426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5016</v>
      </c>
      <c r="D622" s="2">
        <v>0</v>
      </c>
      <c r="E622" s="2">
        <v>54</v>
      </c>
      <c r="F622" s="2">
        <v>4962</v>
      </c>
      <c r="G622" s="2">
        <v>3906</v>
      </c>
      <c r="H622" s="2">
        <v>1056</v>
      </c>
    </row>
    <row r="623" spans="1:8" ht="12" customHeight="1">
      <c r="A623" s="2" t="s">
        <v>66</v>
      </c>
      <c r="B623" s="2" t="s">
        <v>46</v>
      </c>
      <c r="C623" s="2">
        <v>1818</v>
      </c>
      <c r="D623" s="2">
        <v>0</v>
      </c>
      <c r="E623" s="2">
        <v>0</v>
      </c>
      <c r="F623" s="2">
        <v>1818</v>
      </c>
      <c r="G623" s="2">
        <v>1818</v>
      </c>
      <c r="H623" s="2">
        <v>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2838</v>
      </c>
      <c r="D625" s="2">
        <v>0</v>
      </c>
      <c r="E625" s="2">
        <v>0</v>
      </c>
      <c r="F625" s="2">
        <v>2838</v>
      </c>
      <c r="G625" s="2">
        <v>1806</v>
      </c>
      <c r="H625" s="2">
        <v>1032</v>
      </c>
    </row>
    <row r="626" spans="1:8" ht="12" customHeight="1">
      <c r="A626" s="2" t="s">
        <v>74</v>
      </c>
      <c r="B626" s="2" t="s">
        <v>62</v>
      </c>
      <c r="C626" s="2">
        <v>228</v>
      </c>
      <c r="D626" s="2">
        <v>0</v>
      </c>
      <c r="E626" s="2">
        <v>0</v>
      </c>
      <c r="F626" s="2">
        <v>228</v>
      </c>
      <c r="G626" s="2">
        <v>150</v>
      </c>
      <c r="H626" s="2">
        <v>78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306</v>
      </c>
      <c r="H631" s="2">
        <v>72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49692</v>
      </c>
      <c r="D633" s="9">
        <f t="shared" si="22"/>
        <v>0</v>
      </c>
      <c r="E633" s="9">
        <f t="shared" si="22"/>
        <v>96</v>
      </c>
      <c r="F633" s="9">
        <f t="shared" si="22"/>
        <v>49596</v>
      </c>
      <c r="G633" s="9">
        <f t="shared" si="22"/>
        <v>31062</v>
      </c>
      <c r="H633" s="9">
        <f t="shared" si="22"/>
        <v>18534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-96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420</v>
      </c>
      <c r="D656" s="2">
        <v>0</v>
      </c>
      <c r="E656" s="2">
        <v>0</v>
      </c>
      <c r="F656" s="2">
        <v>420</v>
      </c>
      <c r="G656" s="2">
        <v>300</v>
      </c>
      <c r="H656" s="2">
        <v>120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582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1014</v>
      </c>
      <c r="D673" s="9">
        <f t="shared" si="23"/>
        <v>0</v>
      </c>
      <c r="E673" s="9">
        <f t="shared" si="23"/>
        <v>0</v>
      </c>
      <c r="F673" s="9">
        <f t="shared" si="23"/>
        <v>1014</v>
      </c>
      <c r="G673" s="9">
        <f t="shared" si="23"/>
        <v>888</v>
      </c>
      <c r="H673" s="9">
        <f t="shared" si="23"/>
        <v>126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54</v>
      </c>
      <c r="D692" s="2">
        <v>0</v>
      </c>
      <c r="E692" s="2">
        <v>0</v>
      </c>
      <c r="F692" s="2">
        <v>54</v>
      </c>
      <c r="G692" s="2">
        <v>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270</v>
      </c>
      <c r="D695" s="2">
        <v>0</v>
      </c>
      <c r="E695" s="2">
        <v>0</v>
      </c>
      <c r="F695" s="2">
        <v>270</v>
      </c>
      <c r="G695" s="2">
        <v>246</v>
      </c>
      <c r="H695" s="2">
        <v>24</v>
      </c>
    </row>
    <row r="696" spans="1:8" ht="12" customHeight="1">
      <c r="A696" s="2" t="s">
        <v>91</v>
      </c>
      <c r="B696" s="2" t="s">
        <v>72</v>
      </c>
      <c r="C696" s="2">
        <v>78</v>
      </c>
      <c r="D696" s="2">
        <v>0</v>
      </c>
      <c r="E696" s="2">
        <v>0</v>
      </c>
      <c r="F696" s="2">
        <v>78</v>
      </c>
      <c r="G696" s="2">
        <v>66</v>
      </c>
      <c r="H696" s="2">
        <v>12</v>
      </c>
    </row>
    <row r="697" spans="1:8" ht="12" customHeight="1">
      <c r="A697" s="2" t="s">
        <v>91</v>
      </c>
      <c r="B697" s="2" t="s">
        <v>9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396</v>
      </c>
      <c r="D698" s="2">
        <v>0</v>
      </c>
      <c r="E698" s="2">
        <v>0</v>
      </c>
      <c r="F698" s="2">
        <v>396</v>
      </c>
      <c r="G698" s="2">
        <v>240</v>
      </c>
      <c r="H698" s="2">
        <v>156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12</v>
      </c>
      <c r="H705" s="2">
        <v>30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852</v>
      </c>
      <c r="D713" s="9">
        <f t="shared" si="24"/>
        <v>0</v>
      </c>
      <c r="E713" s="9">
        <f t="shared" si="24"/>
        <v>0</v>
      </c>
      <c r="F713" s="9">
        <f t="shared" si="24"/>
        <v>852</v>
      </c>
      <c r="G713" s="9">
        <f t="shared" si="24"/>
        <v>576</v>
      </c>
      <c r="H713" s="9">
        <f t="shared" si="24"/>
        <v>276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66</v>
      </c>
      <c r="D736" s="2">
        <v>0</v>
      </c>
      <c r="E736" s="2">
        <v>0</v>
      </c>
      <c r="F736" s="2">
        <v>66</v>
      </c>
      <c r="G736" s="2">
        <v>66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90</v>
      </c>
      <c r="D753" s="9">
        <f t="shared" si="25"/>
        <v>0</v>
      </c>
      <c r="E753" s="9">
        <f t="shared" si="25"/>
        <v>0</v>
      </c>
      <c r="F753" s="9">
        <f t="shared" si="25"/>
        <v>90</v>
      </c>
      <c r="G753" s="9">
        <f t="shared" si="25"/>
        <v>90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1656</v>
      </c>
      <c r="D849" s="2">
        <v>0</v>
      </c>
      <c r="E849" s="2">
        <v>0</v>
      </c>
      <c r="F849" s="2">
        <v>1656</v>
      </c>
      <c r="G849" s="2">
        <v>792</v>
      </c>
      <c r="H849" s="2">
        <v>864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198</v>
      </c>
      <c r="H855" s="2">
        <v>0</v>
      </c>
    </row>
    <row r="856" spans="1:8" ht="12" customHeight="1">
      <c r="A856" s="2" t="s">
        <v>91</v>
      </c>
      <c r="B856" s="2" t="s">
        <v>72</v>
      </c>
      <c r="C856" s="2">
        <v>3684</v>
      </c>
      <c r="D856" s="2">
        <v>0</v>
      </c>
      <c r="E856" s="2">
        <v>0</v>
      </c>
      <c r="F856" s="2">
        <v>3684</v>
      </c>
      <c r="G856" s="2">
        <v>2448</v>
      </c>
      <c r="H856" s="2">
        <v>1236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1854</v>
      </c>
      <c r="D858" s="2">
        <v>0</v>
      </c>
      <c r="E858" s="2">
        <v>0</v>
      </c>
      <c r="F858" s="2">
        <v>1854</v>
      </c>
      <c r="G858" s="2">
        <v>1212</v>
      </c>
      <c r="H858" s="2">
        <v>642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4920</v>
      </c>
      <c r="D862" s="2">
        <v>846</v>
      </c>
      <c r="E862" s="2">
        <v>0</v>
      </c>
      <c r="F862" s="2">
        <v>5766</v>
      </c>
      <c r="G862" s="2">
        <v>4734</v>
      </c>
      <c r="H862" s="2">
        <v>1032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216</v>
      </c>
      <c r="D865" s="2">
        <v>0</v>
      </c>
      <c r="E865" s="2">
        <v>0</v>
      </c>
      <c r="F865" s="2">
        <v>216</v>
      </c>
      <c r="G865" s="2">
        <v>216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594</v>
      </c>
      <c r="D866" s="2">
        <v>0</v>
      </c>
      <c r="E866" s="2">
        <v>0</v>
      </c>
      <c r="F866" s="2">
        <v>594</v>
      </c>
      <c r="G866" s="2">
        <v>348</v>
      </c>
      <c r="H866" s="2">
        <v>246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14526</v>
      </c>
      <c r="D873" s="9">
        <f t="shared" si="28"/>
        <v>846</v>
      </c>
      <c r="E873" s="9">
        <f t="shared" si="28"/>
        <v>0</v>
      </c>
      <c r="F873" s="9">
        <f t="shared" si="28"/>
        <v>15372</v>
      </c>
      <c r="G873" s="9">
        <f t="shared" si="28"/>
        <v>11340</v>
      </c>
      <c r="H873" s="9">
        <f t="shared" si="28"/>
        <v>4032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846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6250</v>
      </c>
      <c r="D925" s="2">
        <v>0</v>
      </c>
      <c r="E925" s="2">
        <v>0</v>
      </c>
      <c r="F925" s="2">
        <v>6250</v>
      </c>
      <c r="G925" s="2">
        <v>0</v>
      </c>
      <c r="H925" s="2">
        <v>6250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750</v>
      </c>
      <c r="D928" s="2">
        <v>0</v>
      </c>
      <c r="E928" s="2">
        <v>0</v>
      </c>
      <c r="F928" s="2">
        <v>750</v>
      </c>
      <c r="G928" s="2">
        <v>0</v>
      </c>
      <c r="H928" s="2">
        <v>750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1375</v>
      </c>
      <c r="H931" s="2">
        <v>75</v>
      </c>
    </row>
    <row r="932" spans="1:8" ht="12" customHeight="1">
      <c r="A932" s="2" t="s">
        <v>51</v>
      </c>
      <c r="B932" s="2" t="s">
        <v>99</v>
      </c>
      <c r="C932" s="2">
        <v>45225</v>
      </c>
      <c r="D932" s="2">
        <v>100</v>
      </c>
      <c r="E932" s="2">
        <v>0</v>
      </c>
      <c r="F932" s="2">
        <v>45325</v>
      </c>
      <c r="G932" s="2">
        <v>43950</v>
      </c>
      <c r="H932" s="2">
        <v>1375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135175</v>
      </c>
      <c r="D934" s="2">
        <v>2850</v>
      </c>
      <c r="E934" s="2">
        <v>0</v>
      </c>
      <c r="F934" s="2">
        <v>138025</v>
      </c>
      <c r="G934" s="2">
        <v>136125</v>
      </c>
      <c r="H934" s="2">
        <v>1900</v>
      </c>
    </row>
    <row r="935" spans="1:8" ht="12" customHeight="1">
      <c r="A935" s="2" t="s">
        <v>96</v>
      </c>
      <c r="B935" s="2" t="s">
        <v>5</v>
      </c>
      <c r="C935" s="2">
        <v>497500</v>
      </c>
      <c r="D935" s="2">
        <v>0</v>
      </c>
      <c r="E935" s="2">
        <v>2250</v>
      </c>
      <c r="F935" s="2">
        <v>495250</v>
      </c>
      <c r="G935" s="2">
        <v>445475</v>
      </c>
      <c r="H935" s="2">
        <v>49775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70475</v>
      </c>
      <c r="D938" s="2">
        <v>0</v>
      </c>
      <c r="E938" s="2">
        <v>0</v>
      </c>
      <c r="F938" s="2">
        <v>70475</v>
      </c>
      <c r="G938" s="2">
        <v>55375</v>
      </c>
      <c r="H938" s="2">
        <v>15100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116750</v>
      </c>
      <c r="D940" s="2">
        <v>50</v>
      </c>
      <c r="E940" s="2">
        <v>775</v>
      </c>
      <c r="F940" s="2">
        <v>116025</v>
      </c>
      <c r="G940" s="2">
        <v>94600</v>
      </c>
      <c r="H940" s="2">
        <v>21425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6075</v>
      </c>
      <c r="D942" s="2">
        <v>0</v>
      </c>
      <c r="E942" s="2">
        <v>0</v>
      </c>
      <c r="F942" s="2">
        <v>6075</v>
      </c>
      <c r="G942" s="2">
        <v>0</v>
      </c>
      <c r="H942" s="2">
        <v>6075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200</v>
      </c>
      <c r="D944" s="2">
        <v>0</v>
      </c>
      <c r="E944" s="2">
        <v>0</v>
      </c>
      <c r="F944" s="2">
        <v>200</v>
      </c>
      <c r="G944" s="2">
        <v>100</v>
      </c>
      <c r="H944" s="2">
        <v>100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1500</v>
      </c>
      <c r="D947" s="2">
        <v>0</v>
      </c>
      <c r="E947" s="2">
        <v>0</v>
      </c>
      <c r="F947" s="2">
        <v>1500</v>
      </c>
      <c r="G947" s="2">
        <v>0</v>
      </c>
      <c r="H947" s="2">
        <v>1500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975</v>
      </c>
      <c r="D949" s="2">
        <v>0</v>
      </c>
      <c r="E949" s="2">
        <v>0</v>
      </c>
      <c r="F949" s="2">
        <v>975</v>
      </c>
      <c r="G949" s="2">
        <v>0</v>
      </c>
      <c r="H949" s="2">
        <v>975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550</v>
      </c>
      <c r="D952" s="2">
        <v>0</v>
      </c>
      <c r="E952" s="2">
        <v>0</v>
      </c>
      <c r="F952" s="2">
        <v>550</v>
      </c>
      <c r="G952" s="2">
        <v>0</v>
      </c>
      <c r="H952" s="2">
        <v>550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896900</v>
      </c>
      <c r="D956" s="9">
        <f t="shared" si="30"/>
        <v>3000</v>
      </c>
      <c r="E956" s="9">
        <f t="shared" si="30"/>
        <v>3025</v>
      </c>
      <c r="F956" s="9">
        <f t="shared" si="30"/>
        <v>896875</v>
      </c>
      <c r="G956" s="9">
        <f t="shared" si="30"/>
        <v>785725</v>
      </c>
      <c r="H956" s="9">
        <f t="shared" si="30"/>
        <v>111150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300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60475</v>
      </c>
      <c r="D977" s="2">
        <v>0</v>
      </c>
      <c r="E977" s="2">
        <v>0</v>
      </c>
      <c r="F977" s="2">
        <v>60475</v>
      </c>
      <c r="G977" s="2">
        <v>59625</v>
      </c>
      <c r="H977" s="2">
        <v>850</v>
      </c>
    </row>
    <row r="978" spans="1:8" ht="12" customHeight="1">
      <c r="A978" s="2" t="s">
        <v>96</v>
      </c>
      <c r="B978" s="2" t="s">
        <v>5</v>
      </c>
      <c r="C978" s="2">
        <v>13275</v>
      </c>
      <c r="D978" s="2">
        <v>2200</v>
      </c>
      <c r="E978" s="2">
        <v>0</v>
      </c>
      <c r="F978" s="2">
        <v>15475</v>
      </c>
      <c r="G978" s="2">
        <v>14300</v>
      </c>
      <c r="H978" s="2">
        <v>1175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4250</v>
      </c>
      <c r="H981" s="2">
        <v>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31600</v>
      </c>
      <c r="D983" s="2">
        <v>6275</v>
      </c>
      <c r="E983" s="2">
        <v>0</v>
      </c>
      <c r="F983" s="2">
        <v>37875</v>
      </c>
      <c r="G983" s="2">
        <v>32575</v>
      </c>
      <c r="H983" s="2">
        <v>5300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110275</v>
      </c>
      <c r="D999" s="9">
        <f t="shared" si="31"/>
        <v>8475</v>
      </c>
      <c r="E999" s="9">
        <f t="shared" si="31"/>
        <v>0</v>
      </c>
      <c r="F999" s="9">
        <f t="shared" si="31"/>
        <v>118750</v>
      </c>
      <c r="G999" s="9">
        <f t="shared" si="31"/>
        <v>111100</v>
      </c>
      <c r="H999" s="9">
        <f t="shared" si="31"/>
        <v>7650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8475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5975</v>
      </c>
      <c r="D1009" s="2">
        <v>0</v>
      </c>
      <c r="E1009" s="2">
        <v>0</v>
      </c>
      <c r="F1009" s="2">
        <v>5975</v>
      </c>
      <c r="G1009" s="2">
        <v>0</v>
      </c>
      <c r="H1009" s="2">
        <v>5975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6925</v>
      </c>
      <c r="D1011" s="2">
        <v>0</v>
      </c>
      <c r="E1011" s="2">
        <v>0</v>
      </c>
      <c r="F1011" s="2">
        <v>6925</v>
      </c>
      <c r="G1011" s="2">
        <v>0</v>
      </c>
      <c r="H1011" s="2">
        <v>6925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25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11725</v>
      </c>
      <c r="D1018" s="2">
        <v>0</v>
      </c>
      <c r="E1018" s="2">
        <v>0</v>
      </c>
      <c r="F1018" s="2">
        <v>11725</v>
      </c>
      <c r="G1018" s="2">
        <v>11075</v>
      </c>
      <c r="H1018" s="2">
        <v>650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1000</v>
      </c>
      <c r="D1020" s="2">
        <v>0</v>
      </c>
      <c r="E1020" s="2">
        <v>0</v>
      </c>
      <c r="F1020" s="2">
        <v>1000</v>
      </c>
      <c r="G1020" s="2">
        <v>1000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4050</v>
      </c>
      <c r="D1021" s="2">
        <v>50</v>
      </c>
      <c r="E1021" s="2">
        <v>0</v>
      </c>
      <c r="F1021" s="2">
        <v>4100</v>
      </c>
      <c r="G1021" s="2">
        <v>3525</v>
      </c>
      <c r="H1021" s="2">
        <v>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72100</v>
      </c>
      <c r="D1024" s="2">
        <v>0</v>
      </c>
      <c r="E1024" s="2">
        <v>0</v>
      </c>
      <c r="F1024" s="2">
        <v>72100</v>
      </c>
      <c r="G1024" s="2">
        <v>36850</v>
      </c>
      <c r="H1024" s="2">
        <v>35250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18575</v>
      </c>
      <c r="D1026" s="2">
        <v>2200</v>
      </c>
      <c r="E1026" s="2">
        <v>0</v>
      </c>
      <c r="F1026" s="2">
        <v>20775</v>
      </c>
      <c r="G1026" s="2">
        <v>15000</v>
      </c>
      <c r="H1026" s="2">
        <v>5775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1950</v>
      </c>
      <c r="D1028" s="2">
        <v>0</v>
      </c>
      <c r="E1028" s="2">
        <v>150</v>
      </c>
      <c r="F1028" s="2">
        <v>1800</v>
      </c>
      <c r="G1028" s="2">
        <v>0</v>
      </c>
      <c r="H1028" s="2">
        <v>1800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151800</v>
      </c>
      <c r="D1042" s="9">
        <f t="shared" si="32"/>
        <v>2250</v>
      </c>
      <c r="E1042" s="9">
        <f t="shared" si="32"/>
        <v>150</v>
      </c>
      <c r="F1042" s="9">
        <f t="shared" si="32"/>
        <v>153900</v>
      </c>
      <c r="G1042" s="9">
        <f t="shared" si="32"/>
        <v>92975</v>
      </c>
      <c r="H1042" s="9">
        <f t="shared" si="32"/>
        <v>60925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2100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100</v>
      </c>
      <c r="D1052" s="2">
        <v>0</v>
      </c>
      <c r="E1052" s="2">
        <v>0</v>
      </c>
      <c r="F1052" s="2">
        <v>100</v>
      </c>
      <c r="G1052" s="2">
        <v>0</v>
      </c>
      <c r="H1052" s="2">
        <v>100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7900</v>
      </c>
      <c r="D1058" s="2">
        <v>0</v>
      </c>
      <c r="E1058" s="2">
        <v>0</v>
      </c>
      <c r="F1058" s="2">
        <v>7900</v>
      </c>
      <c r="G1058" s="2">
        <v>6350</v>
      </c>
      <c r="H1058" s="2">
        <v>1550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25</v>
      </c>
      <c r="D1061" s="2">
        <v>0</v>
      </c>
      <c r="E1061" s="2">
        <v>0</v>
      </c>
      <c r="F1061" s="2">
        <v>25</v>
      </c>
      <c r="G1061" s="2">
        <v>0</v>
      </c>
      <c r="H1061" s="2">
        <v>25</v>
      </c>
    </row>
    <row r="1062" spans="1:8" ht="12.75">
      <c r="A1062" s="2" t="s">
        <v>91</v>
      </c>
      <c r="B1062" s="2" t="s">
        <v>72</v>
      </c>
      <c r="C1062" s="2">
        <v>6450</v>
      </c>
      <c r="D1062" s="2">
        <v>0</v>
      </c>
      <c r="E1062" s="2">
        <v>0</v>
      </c>
      <c r="F1062" s="2">
        <v>6450</v>
      </c>
      <c r="G1062" s="2">
        <v>4350</v>
      </c>
      <c r="H1062" s="2">
        <v>2100</v>
      </c>
    </row>
    <row r="1063" spans="1:8" ht="12.75">
      <c r="A1063" s="2" t="s">
        <v>91</v>
      </c>
      <c r="B1063" s="2" t="s">
        <v>9</v>
      </c>
      <c r="C1063" s="2">
        <v>12275</v>
      </c>
      <c r="D1063" s="2">
        <v>0</v>
      </c>
      <c r="E1063" s="2">
        <v>0</v>
      </c>
      <c r="F1063" s="2">
        <v>12275</v>
      </c>
      <c r="G1063" s="2">
        <v>9125</v>
      </c>
      <c r="H1063" s="2">
        <v>3150</v>
      </c>
    </row>
    <row r="1064" spans="1:8" ht="12.75">
      <c r="A1064" s="2" t="s">
        <v>77</v>
      </c>
      <c r="B1064" s="2" t="s">
        <v>77</v>
      </c>
      <c r="C1064" s="2">
        <v>1225</v>
      </c>
      <c r="D1064" s="2">
        <v>0</v>
      </c>
      <c r="E1064" s="2">
        <v>0</v>
      </c>
      <c r="F1064" s="2">
        <v>1225</v>
      </c>
      <c r="G1064" s="2">
        <v>1225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10975</v>
      </c>
      <c r="D1068" s="2">
        <v>1700</v>
      </c>
      <c r="E1068" s="2">
        <v>0</v>
      </c>
      <c r="F1068" s="2">
        <v>12675</v>
      </c>
      <c r="G1068" s="2">
        <v>11875</v>
      </c>
      <c r="H1068" s="2">
        <v>800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0</v>
      </c>
      <c r="F1069" s="2">
        <v>575</v>
      </c>
      <c r="G1069" s="2">
        <v>575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14525</v>
      </c>
      <c r="D1077" s="2">
        <v>0</v>
      </c>
      <c r="E1077" s="2">
        <v>0</v>
      </c>
      <c r="F1077" s="2">
        <v>14525</v>
      </c>
      <c r="G1077" s="2">
        <v>9900</v>
      </c>
      <c r="H1077" s="2">
        <v>4625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56275</v>
      </c>
      <c r="D1080" s="9">
        <f t="shared" si="33"/>
        <v>1700</v>
      </c>
      <c r="E1080" s="9">
        <f t="shared" si="33"/>
        <v>0</v>
      </c>
      <c r="F1080" s="9">
        <f t="shared" si="33"/>
        <v>57975</v>
      </c>
      <c r="G1080" s="9">
        <f t="shared" si="33"/>
        <v>45625</v>
      </c>
      <c r="H1080" s="9">
        <f t="shared" si="33"/>
        <v>12350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1700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2915</v>
      </c>
      <c r="D1097" s="2">
        <v>0</v>
      </c>
      <c r="E1097" s="2">
        <v>0</v>
      </c>
      <c r="F1097" s="2">
        <v>2915</v>
      </c>
      <c r="G1097" s="2">
        <v>2515</v>
      </c>
      <c r="H1097" s="2">
        <v>400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55</v>
      </c>
      <c r="D1100" s="2">
        <v>0</v>
      </c>
      <c r="E1100" s="2">
        <v>0</v>
      </c>
      <c r="F1100" s="2">
        <v>55</v>
      </c>
      <c r="G1100" s="2">
        <v>50</v>
      </c>
      <c r="H1100" s="2">
        <v>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2535</v>
      </c>
      <c r="D1102" s="2">
        <v>0</v>
      </c>
      <c r="E1102" s="2">
        <v>100</v>
      </c>
      <c r="F1102" s="2">
        <v>2435</v>
      </c>
      <c r="G1102" s="2">
        <v>2160</v>
      </c>
      <c r="H1102" s="2">
        <v>275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165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850</v>
      </c>
      <c r="D1108" s="2">
        <v>0</v>
      </c>
      <c r="E1108" s="2">
        <v>0</v>
      </c>
      <c r="F1108" s="2">
        <v>850</v>
      </c>
      <c r="G1108" s="2">
        <v>790</v>
      </c>
      <c r="H1108" s="2">
        <v>60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6645</v>
      </c>
      <c r="D1113" s="9">
        <f t="shared" si="34"/>
        <v>0</v>
      </c>
      <c r="E1113" s="9">
        <f t="shared" si="34"/>
        <v>100</v>
      </c>
      <c r="F1113" s="9">
        <f t="shared" si="34"/>
        <v>6545</v>
      </c>
      <c r="G1113" s="9">
        <f t="shared" si="34"/>
        <v>5805</v>
      </c>
      <c r="H1113" s="9">
        <f t="shared" si="34"/>
        <v>740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-100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