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<sst xmlns="http://schemas.openxmlformats.org/spreadsheetml/2006/main" count="2738" uniqueCount="120">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</sst>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3880</v>
      </c>
      <c r="D7" s="9">
        <v>0</v>
      </c>
      <c r="E7" s="9">
        <v>0</v>
      </c>
      <c r="F7" s="9">
        <v>3880</v>
      </c>
      <c r="G7" s="9">
        <v>3880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1980</v>
      </c>
      <c r="D12" s="9">
        <v>0</v>
      </c>
      <c r="E12" s="9">
        <v>0</v>
      </c>
      <c r="F12" s="9">
        <v>1980</v>
      </c>
      <c r="G12" s="9">
        <v>1980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0</v>
      </c>
      <c r="H13" s="9">
        <v>40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13600</v>
      </c>
      <c r="D29" s="7">
        <f t="shared" si="0"/>
        <v>0</v>
      </c>
      <c r="E29" s="7">
        <f t="shared" si="0"/>
        <v>0</v>
      </c>
      <c r="F29" s="7">
        <f t="shared" si="0"/>
        <v>13600</v>
      </c>
      <c r="G29" s="7">
        <f t="shared" si="0"/>
        <v>13560</v>
      </c>
      <c r="H29" s="7">
        <f t="shared" si="0"/>
        <v>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419</v>
      </c>
      <c r="D40" s="9">
        <v>0</v>
      </c>
      <c r="E40" s="9">
        <v>0</v>
      </c>
      <c r="F40" s="9">
        <v>419</v>
      </c>
      <c r="G40" s="9">
        <v>263</v>
      </c>
      <c r="H40" s="9">
        <v>156</v>
      </c>
    </row>
    <row r="41" spans="1:8" ht="12" customHeight="1">
      <c r="A41" s="9" t="s">
        <v>77</v>
      </c>
      <c r="B41" s="9" t="s">
        <v>77</v>
      </c>
      <c r="C41" s="9">
        <v>156</v>
      </c>
      <c r="D41" s="9">
        <v>8</v>
      </c>
      <c r="E41" s="9">
        <v>0</v>
      </c>
      <c r="F41" s="9">
        <v>164</v>
      </c>
      <c r="G41" s="9">
        <v>156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715</v>
      </c>
      <c r="D44" s="7">
        <f t="shared" si="1"/>
        <v>8</v>
      </c>
      <c r="E44" s="7">
        <f t="shared" si="1"/>
        <v>0</v>
      </c>
      <c r="F44" s="7">
        <f t="shared" si="1"/>
        <v>723</v>
      </c>
      <c r="G44" s="7">
        <f t="shared" si="1"/>
        <v>519</v>
      </c>
      <c r="H44" s="7">
        <f t="shared" si="1"/>
        <v>204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4</v>
      </c>
      <c r="D46" s="4"/>
      <c r="E46" s="4"/>
      <c r="F46" s="4">
        <f>F44-C44</f>
        <v>8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3950</v>
      </c>
      <c r="D58" s="9">
        <v>0</v>
      </c>
      <c r="E58" s="9">
        <v>200</v>
      </c>
      <c r="F58" s="9">
        <v>3750</v>
      </c>
      <c r="G58" s="9">
        <v>2625</v>
      </c>
      <c r="H58" s="9">
        <v>1125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775</v>
      </c>
      <c r="H59" s="9">
        <v>300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525</v>
      </c>
      <c r="D61" s="9">
        <v>0</v>
      </c>
      <c r="E61" s="9">
        <v>0</v>
      </c>
      <c r="F61" s="9">
        <v>525</v>
      </c>
      <c r="G61" s="9">
        <v>375</v>
      </c>
      <c r="H61" s="9">
        <v>150</v>
      </c>
    </row>
    <row r="62" spans="1:8" ht="12" customHeight="1">
      <c r="A62" s="9" t="s">
        <v>98</v>
      </c>
      <c r="B62" s="9" t="s">
        <v>4</v>
      </c>
      <c r="C62" s="9">
        <v>9150</v>
      </c>
      <c r="D62" s="9">
        <v>1600</v>
      </c>
      <c r="E62" s="9">
        <v>0</v>
      </c>
      <c r="F62" s="9">
        <v>10750</v>
      </c>
      <c r="G62" s="9">
        <v>6025</v>
      </c>
      <c r="H62" s="9">
        <v>4725</v>
      </c>
    </row>
    <row r="63" spans="1:8" ht="12" customHeight="1">
      <c r="A63" s="9" t="s">
        <v>93</v>
      </c>
      <c r="B63" s="9" t="s">
        <v>111</v>
      </c>
      <c r="C63" s="9">
        <v>5900</v>
      </c>
      <c r="D63" s="9">
        <v>0</v>
      </c>
      <c r="E63" s="9">
        <v>1025</v>
      </c>
      <c r="F63" s="9">
        <v>4875</v>
      </c>
      <c r="G63" s="9">
        <v>250</v>
      </c>
      <c r="H63" s="9">
        <v>4625</v>
      </c>
    </row>
    <row r="64" spans="1:8" ht="12" customHeight="1">
      <c r="A64" s="9" t="s">
        <v>93</v>
      </c>
      <c r="B64" s="9" t="s">
        <v>72</v>
      </c>
      <c r="C64" s="9">
        <v>15300</v>
      </c>
      <c r="D64" s="9">
        <v>0</v>
      </c>
      <c r="E64" s="9">
        <v>25</v>
      </c>
      <c r="F64" s="9">
        <v>15275</v>
      </c>
      <c r="G64" s="9">
        <v>7675</v>
      </c>
      <c r="H64" s="9">
        <v>7600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21800</v>
      </c>
      <c r="D66" s="9">
        <v>2550</v>
      </c>
      <c r="E66" s="9">
        <v>0</v>
      </c>
      <c r="F66" s="9">
        <v>24350</v>
      </c>
      <c r="G66" s="9">
        <v>12100</v>
      </c>
      <c r="H66" s="9">
        <v>12250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15325</v>
      </c>
      <c r="D70" s="9">
        <v>0</v>
      </c>
      <c r="E70" s="9">
        <v>0</v>
      </c>
      <c r="F70" s="9">
        <v>15325</v>
      </c>
      <c r="G70" s="9">
        <v>11575</v>
      </c>
      <c r="H70" s="9">
        <v>3750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11525</v>
      </c>
      <c r="D73" s="9">
        <v>0</v>
      </c>
      <c r="E73" s="9">
        <v>100</v>
      </c>
      <c r="F73" s="9">
        <v>11425</v>
      </c>
      <c r="G73" s="9">
        <v>6875</v>
      </c>
      <c r="H73" s="9">
        <v>4550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24275</v>
      </c>
      <c r="D75" s="9">
        <v>0</v>
      </c>
      <c r="E75" s="9">
        <v>0</v>
      </c>
      <c r="F75" s="9">
        <v>24275</v>
      </c>
      <c r="G75" s="9">
        <v>24275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105675</v>
      </c>
      <c r="D77" s="9">
        <v>0</v>
      </c>
      <c r="E77" s="9">
        <v>1200</v>
      </c>
      <c r="F77" s="9">
        <v>104475</v>
      </c>
      <c r="G77" s="9">
        <v>77400</v>
      </c>
      <c r="H77" s="9">
        <v>27075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215000</v>
      </c>
      <c r="D81" s="7">
        <f t="shared" si="2"/>
        <v>4150</v>
      </c>
      <c r="E81" s="7">
        <f t="shared" si="2"/>
        <v>2550</v>
      </c>
      <c r="F81" s="7">
        <f t="shared" si="2"/>
        <v>216600</v>
      </c>
      <c r="G81" s="7">
        <f t="shared" si="2"/>
        <v>150175</v>
      </c>
      <c r="H81" s="7">
        <f t="shared" si="2"/>
        <v>66425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-2600</v>
      </c>
      <c r="D83" s="4"/>
      <c r="E83" s="4"/>
      <c r="F83" s="4">
        <f>F81-C81</f>
        <v>1600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32525</v>
      </c>
      <c r="D91" s="9">
        <v>0</v>
      </c>
      <c r="E91" s="9">
        <v>50</v>
      </c>
      <c r="F91" s="9">
        <v>32475</v>
      </c>
      <c r="G91" s="9">
        <v>3975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6325</v>
      </c>
      <c r="D95" s="9">
        <v>0</v>
      </c>
      <c r="E95" s="9">
        <v>25</v>
      </c>
      <c r="F95" s="9">
        <v>6300</v>
      </c>
      <c r="G95" s="9">
        <v>4925</v>
      </c>
      <c r="H95" s="9">
        <v>1375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10075</v>
      </c>
      <c r="D97" s="9">
        <v>0</v>
      </c>
      <c r="E97" s="9">
        <v>0</v>
      </c>
      <c r="F97" s="9">
        <v>10075</v>
      </c>
      <c r="G97" s="9">
        <v>2125</v>
      </c>
      <c r="H97" s="9">
        <v>7950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11825</v>
      </c>
      <c r="D101" s="9">
        <v>0</v>
      </c>
      <c r="E101" s="9">
        <v>0</v>
      </c>
      <c r="F101" s="9">
        <v>11825</v>
      </c>
      <c r="G101" s="9">
        <v>6875</v>
      </c>
      <c r="H101" s="9">
        <v>4950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1375</v>
      </c>
      <c r="D103" s="9">
        <v>0</v>
      </c>
      <c r="E103" s="9">
        <v>0</v>
      </c>
      <c r="F103" s="9">
        <v>1375</v>
      </c>
      <c r="G103" s="9">
        <v>1325</v>
      </c>
      <c r="H103" s="9">
        <v>50</v>
      </c>
    </row>
    <row r="104" spans="1:8" ht="12" customHeight="1">
      <c r="A104" s="9" t="s">
        <v>93</v>
      </c>
      <c r="B104" s="9" t="s">
        <v>72</v>
      </c>
      <c r="C104" s="9">
        <v>22625</v>
      </c>
      <c r="D104" s="9">
        <v>0</v>
      </c>
      <c r="E104" s="9">
        <v>75</v>
      </c>
      <c r="F104" s="9">
        <v>22550</v>
      </c>
      <c r="G104" s="9">
        <v>22350</v>
      </c>
      <c r="H104" s="9">
        <v>200</v>
      </c>
    </row>
    <row r="105" spans="1:8" ht="12" customHeight="1">
      <c r="A105" s="9" t="s">
        <v>93</v>
      </c>
      <c r="B105" s="9" t="s">
        <v>8</v>
      </c>
      <c r="C105" s="9">
        <v>18525</v>
      </c>
      <c r="D105" s="9">
        <v>0</v>
      </c>
      <c r="E105" s="9">
        <v>0</v>
      </c>
      <c r="F105" s="9">
        <v>18525</v>
      </c>
      <c r="G105" s="9">
        <v>18475</v>
      </c>
      <c r="H105" s="9">
        <v>50</v>
      </c>
    </row>
    <row r="106" spans="1:8" ht="12" customHeight="1">
      <c r="A106" s="9" t="s">
        <v>77</v>
      </c>
      <c r="B106" s="9" t="s">
        <v>77</v>
      </c>
      <c r="C106" s="9">
        <v>1600</v>
      </c>
      <c r="D106" s="9">
        <v>0</v>
      </c>
      <c r="E106" s="9">
        <v>0</v>
      </c>
      <c r="F106" s="9">
        <v>1600</v>
      </c>
      <c r="G106" s="9">
        <v>0</v>
      </c>
      <c r="H106" s="9">
        <v>1600</v>
      </c>
    </row>
    <row r="107" spans="1:8" ht="12" customHeight="1">
      <c r="A107" s="9" t="s">
        <v>42</v>
      </c>
      <c r="B107" s="9" t="s">
        <v>104</v>
      </c>
      <c r="C107" s="9">
        <v>3600</v>
      </c>
      <c r="D107" s="9">
        <v>0</v>
      </c>
      <c r="E107" s="9">
        <v>0</v>
      </c>
      <c r="F107" s="9">
        <v>3600</v>
      </c>
      <c r="G107" s="9">
        <v>3400</v>
      </c>
      <c r="H107" s="9">
        <v>200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2675</v>
      </c>
      <c r="H108" s="9">
        <v>1050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4625</v>
      </c>
      <c r="D110" s="9">
        <v>0</v>
      </c>
      <c r="E110" s="9">
        <v>0</v>
      </c>
      <c r="F110" s="9">
        <v>4625</v>
      </c>
      <c r="G110" s="9">
        <v>700</v>
      </c>
      <c r="H110" s="9">
        <v>3925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117175</v>
      </c>
      <c r="D123" s="7">
        <f t="shared" si="3"/>
        <v>0</v>
      </c>
      <c r="E123" s="7">
        <f t="shared" si="3"/>
        <v>150</v>
      </c>
      <c r="F123" s="7">
        <f t="shared" si="3"/>
        <v>117025</v>
      </c>
      <c r="G123" s="7">
        <f t="shared" si="3"/>
        <v>67125</v>
      </c>
      <c r="H123" s="7">
        <f t="shared" si="3"/>
        <v>49900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-450</v>
      </c>
      <c r="D125" s="4"/>
      <c r="E125" s="4"/>
      <c r="F125" s="4">
        <f>F123-C123</f>
        <v>-150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5160</v>
      </c>
      <c r="D133" s="9">
        <v>0</v>
      </c>
      <c r="E133" s="9">
        <v>0</v>
      </c>
      <c r="F133" s="9">
        <v>5160</v>
      </c>
      <c r="G133" s="9">
        <v>5160</v>
      </c>
      <c r="H133" s="9">
        <v>0</v>
      </c>
    </row>
    <row r="134" spans="1:8" ht="12" customHeight="1">
      <c r="A134" s="9" t="s">
        <v>74</v>
      </c>
      <c r="B134" s="9" t="s">
        <v>0</v>
      </c>
      <c r="C134" s="9">
        <v>40920</v>
      </c>
      <c r="D134" s="9">
        <v>0</v>
      </c>
      <c r="E134" s="9">
        <v>180</v>
      </c>
      <c r="F134" s="9">
        <v>40740</v>
      </c>
      <c r="G134" s="9">
        <v>28140</v>
      </c>
      <c r="H134" s="9">
        <v>12600</v>
      </c>
    </row>
    <row r="135" spans="1:8" ht="12" customHeight="1">
      <c r="A135" s="9" t="s">
        <v>74</v>
      </c>
      <c r="B135" s="9" t="s">
        <v>35</v>
      </c>
      <c r="C135" s="9">
        <v>41220</v>
      </c>
      <c r="D135" s="9">
        <v>0</v>
      </c>
      <c r="E135" s="9">
        <v>160</v>
      </c>
      <c r="F135" s="9">
        <v>41060</v>
      </c>
      <c r="G135" s="9">
        <v>39700</v>
      </c>
      <c r="H135" s="9">
        <v>1360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380</v>
      </c>
      <c r="H136" s="9">
        <v>100</v>
      </c>
    </row>
    <row r="137" spans="1:8" ht="12" customHeight="1">
      <c r="A137" s="9" t="s">
        <v>74</v>
      </c>
      <c r="B137" s="9" t="s">
        <v>68</v>
      </c>
      <c r="C137" s="9">
        <v>1920</v>
      </c>
      <c r="D137" s="9">
        <v>0</v>
      </c>
      <c r="E137" s="9">
        <v>20</v>
      </c>
      <c r="F137" s="9">
        <v>1900</v>
      </c>
      <c r="G137" s="9">
        <v>1860</v>
      </c>
      <c r="H137" s="9">
        <v>40</v>
      </c>
    </row>
    <row r="138" spans="1:8" ht="12" customHeight="1">
      <c r="A138" s="9" t="s">
        <v>74</v>
      </c>
      <c r="B138" s="9" t="s">
        <v>19</v>
      </c>
      <c r="C138" s="9">
        <v>60080</v>
      </c>
      <c r="D138" s="9">
        <v>0</v>
      </c>
      <c r="E138" s="9">
        <v>20</v>
      </c>
      <c r="F138" s="9">
        <v>60060</v>
      </c>
      <c r="G138" s="9">
        <v>52560</v>
      </c>
      <c r="H138" s="9">
        <v>7500</v>
      </c>
    </row>
    <row r="139" spans="1:8" ht="12" customHeight="1">
      <c r="A139" s="9" t="s">
        <v>74</v>
      </c>
      <c r="B139" s="9" t="s">
        <v>54</v>
      </c>
      <c r="C139" s="9">
        <v>1400</v>
      </c>
      <c r="D139" s="9">
        <v>0</v>
      </c>
      <c r="E139" s="9">
        <v>20</v>
      </c>
      <c r="F139" s="9">
        <v>1380</v>
      </c>
      <c r="G139" s="9">
        <v>1360</v>
      </c>
      <c r="H139" s="9">
        <v>20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151200</v>
      </c>
      <c r="D143" s="7">
        <f t="shared" si="4"/>
        <v>0</v>
      </c>
      <c r="E143" s="7">
        <f t="shared" si="4"/>
        <v>400</v>
      </c>
      <c r="F143" s="7">
        <f t="shared" si="4"/>
        <v>150800</v>
      </c>
      <c r="G143" s="7">
        <f t="shared" si="4"/>
        <v>129180</v>
      </c>
      <c r="H143" s="7">
        <f t="shared" si="4"/>
        <v>21620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-320</v>
      </c>
      <c r="D145" s="4"/>
      <c r="E145" s="4"/>
      <c r="F145" s="4">
        <f>F143-C143</f>
        <v>-400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504</v>
      </c>
      <c r="D159" s="9">
        <v>0</v>
      </c>
      <c r="E159" s="9">
        <v>0</v>
      </c>
      <c r="F159" s="9">
        <v>504</v>
      </c>
      <c r="G159" s="9">
        <v>360</v>
      </c>
      <c r="H159" s="9">
        <v>144</v>
      </c>
    </row>
    <row r="160" spans="1:8" ht="12" customHeight="1">
      <c r="A160" s="9" t="s">
        <v>50</v>
      </c>
      <c r="B160" s="9" t="s">
        <v>101</v>
      </c>
      <c r="C160" s="9">
        <v>1320</v>
      </c>
      <c r="D160" s="9">
        <v>0</v>
      </c>
      <c r="E160" s="9">
        <v>0</v>
      </c>
      <c r="F160" s="9">
        <v>1320</v>
      </c>
      <c r="G160" s="9">
        <v>1314</v>
      </c>
      <c r="H160" s="9">
        <v>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94650</v>
      </c>
      <c r="D162" s="9">
        <v>0</v>
      </c>
      <c r="E162" s="9">
        <v>0</v>
      </c>
      <c r="F162" s="9">
        <v>94650</v>
      </c>
      <c r="G162" s="9">
        <v>66258</v>
      </c>
      <c r="H162" s="9">
        <v>28392</v>
      </c>
    </row>
    <row r="163" spans="1:8" ht="12" customHeight="1">
      <c r="A163" s="9" t="s">
        <v>98</v>
      </c>
      <c r="B163" s="9" t="s">
        <v>4</v>
      </c>
      <c r="C163" s="9">
        <v>378</v>
      </c>
      <c r="D163" s="9">
        <v>0</v>
      </c>
      <c r="E163" s="9">
        <v>0</v>
      </c>
      <c r="F163" s="9">
        <v>378</v>
      </c>
      <c r="G163" s="9">
        <v>30</v>
      </c>
      <c r="H163" s="9">
        <v>348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2796</v>
      </c>
      <c r="D165" s="9">
        <v>0</v>
      </c>
      <c r="E165" s="9">
        <v>6</v>
      </c>
      <c r="F165" s="9">
        <v>2790</v>
      </c>
      <c r="G165" s="9">
        <v>2790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43656</v>
      </c>
      <c r="D166" s="9">
        <v>0</v>
      </c>
      <c r="E166" s="9">
        <v>48</v>
      </c>
      <c r="F166" s="9">
        <v>43608</v>
      </c>
      <c r="G166" s="9">
        <v>38628</v>
      </c>
      <c r="H166" s="9">
        <v>4980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37968</v>
      </c>
      <c r="D168" s="9">
        <v>0</v>
      </c>
      <c r="E168" s="9">
        <v>0</v>
      </c>
      <c r="F168" s="9">
        <v>37968</v>
      </c>
      <c r="G168" s="9">
        <v>29544</v>
      </c>
      <c r="H168" s="9">
        <v>8424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34686</v>
      </c>
      <c r="D172" s="9">
        <v>0</v>
      </c>
      <c r="E172" s="9">
        <v>1020</v>
      </c>
      <c r="F172" s="9">
        <v>33666</v>
      </c>
      <c r="G172" s="9">
        <v>25422</v>
      </c>
      <c r="H172" s="9">
        <v>8244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12882</v>
      </c>
      <c r="H173" s="9">
        <v>24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2544</v>
      </c>
      <c r="D176" s="9">
        <v>0</v>
      </c>
      <c r="E176" s="9">
        <v>0</v>
      </c>
      <c r="F176" s="9">
        <v>2544</v>
      </c>
      <c r="G176" s="9">
        <v>1404</v>
      </c>
      <c r="H176" s="9">
        <v>1140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232098</v>
      </c>
      <c r="D184" s="7">
        <f t="shared" si="5"/>
        <v>0</v>
      </c>
      <c r="E184" s="7">
        <f t="shared" si="5"/>
        <v>1074</v>
      </c>
      <c r="F184" s="7">
        <f t="shared" si="5"/>
        <v>231024</v>
      </c>
      <c r="G184" s="7">
        <f t="shared" si="5"/>
        <v>179322</v>
      </c>
      <c r="H184" s="7">
        <f t="shared" si="5"/>
        <v>51702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30</v>
      </c>
      <c r="D186" s="4"/>
      <c r="E186" s="4"/>
      <c r="F186" s="4">
        <f>F184-C184</f>
        <v>-1074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17925</v>
      </c>
      <c r="D196" s="9">
        <v>0</v>
      </c>
      <c r="E196" s="9">
        <v>75</v>
      </c>
      <c r="F196" s="9">
        <v>17850</v>
      </c>
      <c r="G196" s="9">
        <v>13200</v>
      </c>
      <c r="H196" s="9">
        <v>4650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93050</v>
      </c>
      <c r="D202" s="9">
        <v>0</v>
      </c>
      <c r="E202" s="9">
        <v>500</v>
      </c>
      <c r="F202" s="9">
        <v>92550</v>
      </c>
      <c r="G202" s="9">
        <v>57800</v>
      </c>
      <c r="H202" s="9">
        <v>34750</v>
      </c>
    </row>
    <row r="203" spans="1:8" ht="12" customHeight="1">
      <c r="A203" s="9" t="s">
        <v>50</v>
      </c>
      <c r="B203" s="9" t="s">
        <v>101</v>
      </c>
      <c r="C203" s="9">
        <v>30425</v>
      </c>
      <c r="D203" s="9">
        <v>0</v>
      </c>
      <c r="E203" s="9">
        <v>50</v>
      </c>
      <c r="F203" s="9">
        <v>30375</v>
      </c>
      <c r="G203" s="9">
        <v>28725</v>
      </c>
      <c r="H203" s="9">
        <v>1650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26575</v>
      </c>
      <c r="D205" s="9">
        <v>0</v>
      </c>
      <c r="E205" s="9">
        <v>400</v>
      </c>
      <c r="F205" s="9">
        <v>26175</v>
      </c>
      <c r="G205" s="9">
        <v>24600</v>
      </c>
      <c r="H205" s="9">
        <v>1575</v>
      </c>
    </row>
    <row r="206" spans="1:8" ht="12" customHeight="1">
      <c r="A206" s="9" t="s">
        <v>98</v>
      </c>
      <c r="B206" s="9" t="s">
        <v>4</v>
      </c>
      <c r="C206" s="9">
        <v>297675</v>
      </c>
      <c r="D206" s="9">
        <v>0</v>
      </c>
      <c r="E206" s="9">
        <v>3400</v>
      </c>
      <c r="F206" s="9">
        <v>294275</v>
      </c>
      <c r="G206" s="9">
        <v>214150</v>
      </c>
      <c r="H206" s="9">
        <v>80125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308650</v>
      </c>
      <c r="D209" s="9">
        <v>0</v>
      </c>
      <c r="E209" s="9">
        <v>550</v>
      </c>
      <c r="F209" s="9">
        <v>308100</v>
      </c>
      <c r="G209" s="9">
        <v>193975</v>
      </c>
      <c r="H209" s="9">
        <v>114125</v>
      </c>
    </row>
    <row r="210" spans="1:8" ht="12" customHeight="1">
      <c r="A210" s="9" t="s">
        <v>93</v>
      </c>
      <c r="B210" s="9" t="s">
        <v>8</v>
      </c>
      <c r="C210" s="9">
        <v>53025</v>
      </c>
      <c r="D210" s="9">
        <v>0</v>
      </c>
      <c r="E210" s="9">
        <v>450</v>
      </c>
      <c r="F210" s="9">
        <v>52575</v>
      </c>
      <c r="G210" s="9">
        <v>33875</v>
      </c>
      <c r="H210" s="9">
        <v>18700</v>
      </c>
    </row>
    <row r="211" spans="1:8" ht="12" customHeight="1">
      <c r="A211" s="9" t="s">
        <v>77</v>
      </c>
      <c r="B211" s="9" t="s">
        <v>77</v>
      </c>
      <c r="C211" s="9">
        <v>85425</v>
      </c>
      <c r="D211" s="9">
        <v>0</v>
      </c>
      <c r="E211" s="9">
        <v>2250</v>
      </c>
      <c r="F211" s="9">
        <v>83175</v>
      </c>
      <c r="G211" s="9">
        <v>72925</v>
      </c>
      <c r="H211" s="9">
        <v>10250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20875</v>
      </c>
      <c r="D213" s="9">
        <v>0</v>
      </c>
      <c r="E213" s="9">
        <v>0</v>
      </c>
      <c r="F213" s="9">
        <v>20875</v>
      </c>
      <c r="G213" s="9">
        <v>12925</v>
      </c>
      <c r="H213" s="9">
        <v>7950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5075</v>
      </c>
      <c r="D215" s="9">
        <v>0</v>
      </c>
      <c r="E215" s="9">
        <v>0</v>
      </c>
      <c r="F215" s="9">
        <v>5075</v>
      </c>
      <c r="G215" s="9">
        <v>3125</v>
      </c>
      <c r="H215" s="9">
        <v>1950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5825</v>
      </c>
      <c r="D218" s="9">
        <v>0</v>
      </c>
      <c r="E218" s="9">
        <v>0</v>
      </c>
      <c r="F218" s="9">
        <v>5825</v>
      </c>
      <c r="G218" s="9">
        <v>2000</v>
      </c>
      <c r="H218" s="9">
        <v>3825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39000</v>
      </c>
      <c r="D220" s="9">
        <v>0</v>
      </c>
      <c r="E220" s="9">
        <v>75</v>
      </c>
      <c r="F220" s="9">
        <v>38925</v>
      </c>
      <c r="G220" s="9">
        <v>8475</v>
      </c>
      <c r="H220" s="9">
        <v>30450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1030200</v>
      </c>
      <c r="D228" s="7">
        <f t="shared" si="6"/>
        <v>0</v>
      </c>
      <c r="E228" s="7">
        <f t="shared" si="6"/>
        <v>7750</v>
      </c>
      <c r="F228" s="7">
        <f t="shared" si="6"/>
        <v>1022450</v>
      </c>
      <c r="G228" s="7">
        <f t="shared" si="6"/>
        <v>711125</v>
      </c>
      <c r="H228" s="7">
        <f t="shared" si="6"/>
        <v>311325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-4425</v>
      </c>
      <c r="D230" s="4"/>
      <c r="E230" s="4"/>
      <c r="F230" s="4">
        <f>F228-C228</f>
        <v>-7750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63025</v>
      </c>
      <c r="D252" s="9">
        <v>0</v>
      </c>
      <c r="E252" s="9">
        <v>125</v>
      </c>
      <c r="F252" s="9">
        <v>62900</v>
      </c>
      <c r="G252" s="9">
        <v>33050</v>
      </c>
      <c r="H252" s="9">
        <v>29850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150</v>
      </c>
      <c r="D258" s="9">
        <v>0</v>
      </c>
      <c r="E258" s="9">
        <v>0</v>
      </c>
      <c r="F258" s="9">
        <v>150</v>
      </c>
      <c r="G258" s="9">
        <v>0</v>
      </c>
      <c r="H258" s="9">
        <v>150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148025</v>
      </c>
      <c r="D277" s="9">
        <v>0</v>
      </c>
      <c r="E277" s="9">
        <v>1575</v>
      </c>
      <c r="F277" s="9">
        <v>146450</v>
      </c>
      <c r="G277" s="9">
        <v>132525</v>
      </c>
      <c r="H277" s="9">
        <v>13925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211800</v>
      </c>
      <c r="D281" s="7">
        <f t="shared" si="8"/>
        <v>0</v>
      </c>
      <c r="E281" s="7">
        <f t="shared" si="8"/>
        <v>1700</v>
      </c>
      <c r="F281" s="7">
        <f t="shared" si="8"/>
        <v>210100</v>
      </c>
      <c r="G281" s="7">
        <f t="shared" si="8"/>
        <v>166175</v>
      </c>
      <c r="H281" s="7">
        <f t="shared" si="8"/>
        <v>43925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-1850</v>
      </c>
      <c r="D283" s="4"/>
      <c r="E283" s="4"/>
      <c r="F283" s="4">
        <f>F281-C281</f>
        <v>-1700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2250</v>
      </c>
      <c r="D298" s="9">
        <v>65</v>
      </c>
      <c r="E298" s="9">
        <v>0</v>
      </c>
      <c r="F298" s="9">
        <v>2315</v>
      </c>
      <c r="G298" s="9">
        <v>2305</v>
      </c>
      <c r="H298" s="9">
        <v>10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285</v>
      </c>
      <c r="D301" s="9">
        <v>0</v>
      </c>
      <c r="E301" s="9">
        <v>0</v>
      </c>
      <c r="F301" s="9">
        <v>285</v>
      </c>
      <c r="G301" s="9">
        <v>255</v>
      </c>
      <c r="H301" s="9">
        <v>30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120</v>
      </c>
      <c r="D303" s="9">
        <v>0</v>
      </c>
      <c r="E303" s="9">
        <v>5</v>
      </c>
      <c r="F303" s="9">
        <v>115</v>
      </c>
      <c r="G303" s="9">
        <v>110</v>
      </c>
      <c r="H303" s="9">
        <v>5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2685</v>
      </c>
      <c r="D314" s="7">
        <f t="shared" si="9"/>
        <v>65</v>
      </c>
      <c r="E314" s="7">
        <f t="shared" si="9"/>
        <v>5</v>
      </c>
      <c r="F314" s="7">
        <f t="shared" si="9"/>
        <v>2745</v>
      </c>
      <c r="G314" s="7">
        <f t="shared" si="9"/>
        <v>2700</v>
      </c>
      <c r="H314" s="7">
        <f t="shared" si="9"/>
        <v>45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60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3640</v>
      </c>
      <c r="D7" s="9">
        <v>0</v>
      </c>
      <c r="E7" s="9">
        <v>0</v>
      </c>
      <c r="F7" s="9">
        <v>3640</v>
      </c>
      <c r="G7" s="9">
        <v>3640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10160</v>
      </c>
      <c r="D29" s="7">
        <f t="shared" si="0"/>
        <v>0</v>
      </c>
      <c r="E29" s="7">
        <f t="shared" si="0"/>
        <v>0</v>
      </c>
      <c r="F29" s="7">
        <f t="shared" si="0"/>
        <v>10160</v>
      </c>
      <c r="G29" s="7">
        <f t="shared" si="0"/>
        <v>10160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0</v>
      </c>
      <c r="H77" s="9">
        <v>40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1520</v>
      </c>
      <c r="D93" s="7">
        <f t="shared" si="2"/>
        <v>0</v>
      </c>
      <c r="E93" s="7">
        <f t="shared" si="2"/>
        <v>0</v>
      </c>
      <c r="F93" s="7">
        <f t="shared" si="2"/>
        <v>1520</v>
      </c>
      <c r="G93" s="7">
        <f t="shared" si="2"/>
        <v>1480</v>
      </c>
      <c r="H93" s="7">
        <f t="shared" si="2"/>
        <v>40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349</v>
      </c>
      <c r="D407" s="9">
        <v>0</v>
      </c>
      <c r="E407" s="9">
        <v>0</v>
      </c>
      <c r="F407" s="9">
        <v>349</v>
      </c>
      <c r="G407" s="9">
        <v>223</v>
      </c>
      <c r="H407" s="9">
        <v>126</v>
      </c>
    </row>
    <row r="408" spans="1:8" ht="12" customHeight="1">
      <c r="A408" s="9" t="s">
        <v>77</v>
      </c>
      <c r="B408" s="9" t="s">
        <v>77</v>
      </c>
      <c r="C408" s="9">
        <v>156</v>
      </c>
      <c r="D408" s="9">
        <v>8</v>
      </c>
      <c r="E408" s="9">
        <v>0</v>
      </c>
      <c r="F408" s="9">
        <v>164</v>
      </c>
      <c r="G408" s="9">
        <v>156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554</v>
      </c>
      <c r="D411" s="7">
        <f t="shared" si="13"/>
        <v>8</v>
      </c>
      <c r="E411" s="7">
        <f t="shared" si="13"/>
        <v>0</v>
      </c>
      <c r="F411" s="7">
        <f t="shared" si="13"/>
        <v>562</v>
      </c>
      <c r="G411" s="7">
        <f t="shared" si="13"/>
        <v>421</v>
      </c>
      <c r="H411" s="7">
        <f t="shared" si="13"/>
        <v>141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8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3950</v>
      </c>
      <c r="D455" s="9">
        <v>0</v>
      </c>
      <c r="E455" s="9">
        <v>200</v>
      </c>
      <c r="F455" s="9">
        <v>3750</v>
      </c>
      <c r="G455" s="9">
        <v>2625</v>
      </c>
      <c r="H455" s="9">
        <v>1125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775</v>
      </c>
      <c r="H456" s="9">
        <v>300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525</v>
      </c>
      <c r="D458" s="9">
        <v>0</v>
      </c>
      <c r="E458" s="9">
        <v>0</v>
      </c>
      <c r="F458" s="9">
        <v>525</v>
      </c>
      <c r="G458" s="9">
        <v>375</v>
      </c>
      <c r="H458" s="9">
        <v>150</v>
      </c>
    </row>
    <row r="459" spans="1:8" ht="12" customHeight="1">
      <c r="A459" s="9" t="s">
        <v>98</v>
      </c>
      <c r="B459" s="9" t="s">
        <v>4</v>
      </c>
      <c r="C459" s="9">
        <v>9150</v>
      </c>
      <c r="D459" s="9">
        <v>1600</v>
      </c>
      <c r="E459" s="9">
        <v>0</v>
      </c>
      <c r="F459" s="9">
        <v>10750</v>
      </c>
      <c r="G459" s="9">
        <v>6025</v>
      </c>
      <c r="H459" s="9">
        <v>4725</v>
      </c>
    </row>
    <row r="460" spans="1:8" ht="12" customHeight="1">
      <c r="A460" s="9" t="s">
        <v>93</v>
      </c>
      <c r="B460" s="9" t="s">
        <v>111</v>
      </c>
      <c r="C460" s="9">
        <v>5900</v>
      </c>
      <c r="D460" s="9">
        <v>0</v>
      </c>
      <c r="E460" s="9">
        <v>1025</v>
      </c>
      <c r="F460" s="9">
        <v>4875</v>
      </c>
      <c r="G460" s="9">
        <v>250</v>
      </c>
      <c r="H460" s="9">
        <v>4625</v>
      </c>
    </row>
    <row r="461" spans="1:8" ht="12" customHeight="1">
      <c r="A461" s="9" t="s">
        <v>93</v>
      </c>
      <c r="B461" s="9" t="s">
        <v>72</v>
      </c>
      <c r="C461" s="9">
        <v>15300</v>
      </c>
      <c r="D461" s="9">
        <v>0</v>
      </c>
      <c r="E461" s="9">
        <v>25</v>
      </c>
      <c r="F461" s="9">
        <v>15275</v>
      </c>
      <c r="G461" s="9">
        <v>7675</v>
      </c>
      <c r="H461" s="9">
        <v>7600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21800</v>
      </c>
      <c r="D463" s="9">
        <v>2550</v>
      </c>
      <c r="E463" s="9">
        <v>0</v>
      </c>
      <c r="F463" s="9">
        <v>24350</v>
      </c>
      <c r="G463" s="9">
        <v>12100</v>
      </c>
      <c r="H463" s="9">
        <v>12250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15325</v>
      </c>
      <c r="D467" s="9">
        <v>0</v>
      </c>
      <c r="E467" s="9">
        <v>0</v>
      </c>
      <c r="F467" s="9">
        <v>15325</v>
      </c>
      <c r="G467" s="9">
        <v>11575</v>
      </c>
      <c r="H467" s="9">
        <v>3750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11525</v>
      </c>
      <c r="D470" s="9">
        <v>0</v>
      </c>
      <c r="E470" s="9">
        <v>100</v>
      </c>
      <c r="F470" s="9">
        <v>11425</v>
      </c>
      <c r="G470" s="9">
        <v>6875</v>
      </c>
      <c r="H470" s="9">
        <v>4550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24275</v>
      </c>
      <c r="D472" s="9">
        <v>0</v>
      </c>
      <c r="E472" s="9">
        <v>0</v>
      </c>
      <c r="F472" s="9">
        <v>24275</v>
      </c>
      <c r="G472" s="9">
        <v>24275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105675</v>
      </c>
      <c r="D474" s="9">
        <v>0</v>
      </c>
      <c r="E474" s="9">
        <v>1200</v>
      </c>
      <c r="F474" s="9">
        <v>104475</v>
      </c>
      <c r="G474" s="9">
        <v>77400</v>
      </c>
      <c r="H474" s="9">
        <v>27075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215000</v>
      </c>
      <c r="D478" s="7">
        <f t="shared" si="16"/>
        <v>4150</v>
      </c>
      <c r="E478" s="7">
        <f t="shared" si="16"/>
        <v>2550</v>
      </c>
      <c r="F478" s="7">
        <f t="shared" si="16"/>
        <v>216600</v>
      </c>
      <c r="G478" s="7">
        <f t="shared" si="16"/>
        <v>150175</v>
      </c>
      <c r="H478" s="7">
        <f t="shared" si="16"/>
        <v>66425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1600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32525</v>
      </c>
      <c r="D488" s="9">
        <v>0</v>
      </c>
      <c r="E488" s="9">
        <v>50</v>
      </c>
      <c r="F488" s="9">
        <v>32475</v>
      </c>
      <c r="G488" s="9">
        <v>3975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6325</v>
      </c>
      <c r="D492" s="9">
        <v>0</v>
      </c>
      <c r="E492" s="9">
        <v>25</v>
      </c>
      <c r="F492" s="9">
        <v>6300</v>
      </c>
      <c r="G492" s="9">
        <v>4925</v>
      </c>
      <c r="H492" s="9">
        <v>1375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10075</v>
      </c>
      <c r="D494" s="9">
        <v>0</v>
      </c>
      <c r="E494" s="9">
        <v>0</v>
      </c>
      <c r="F494" s="9">
        <v>10075</v>
      </c>
      <c r="G494" s="9">
        <v>2125</v>
      </c>
      <c r="H494" s="9">
        <v>7950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11825</v>
      </c>
      <c r="D498" s="9">
        <v>0</v>
      </c>
      <c r="E498" s="9">
        <v>0</v>
      </c>
      <c r="F498" s="9">
        <v>11825</v>
      </c>
      <c r="G498" s="9">
        <v>6875</v>
      </c>
      <c r="H498" s="9">
        <v>4950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1375</v>
      </c>
      <c r="D500" s="9">
        <v>0</v>
      </c>
      <c r="E500" s="9">
        <v>0</v>
      </c>
      <c r="F500" s="9">
        <v>1375</v>
      </c>
      <c r="G500" s="9">
        <v>1325</v>
      </c>
      <c r="H500" s="9">
        <v>50</v>
      </c>
    </row>
    <row r="501" spans="1:8" ht="12" customHeight="1">
      <c r="A501" s="9" t="s">
        <v>93</v>
      </c>
      <c r="B501" s="9" t="s">
        <v>72</v>
      </c>
      <c r="C501" s="9">
        <v>22625</v>
      </c>
      <c r="D501" s="9">
        <v>0</v>
      </c>
      <c r="E501" s="9">
        <v>75</v>
      </c>
      <c r="F501" s="9">
        <v>22550</v>
      </c>
      <c r="G501" s="9">
        <v>22350</v>
      </c>
      <c r="H501" s="9">
        <v>200</v>
      </c>
    </row>
    <row r="502" spans="1:8" ht="12" customHeight="1">
      <c r="A502" s="9" t="s">
        <v>93</v>
      </c>
      <c r="B502" s="9" t="s">
        <v>8</v>
      </c>
      <c r="C502" s="9">
        <v>18525</v>
      </c>
      <c r="D502" s="9">
        <v>0</v>
      </c>
      <c r="E502" s="9">
        <v>0</v>
      </c>
      <c r="F502" s="9">
        <v>18525</v>
      </c>
      <c r="G502" s="9">
        <v>18475</v>
      </c>
      <c r="H502" s="9">
        <v>50</v>
      </c>
    </row>
    <row r="503" spans="1:8" ht="12" customHeight="1">
      <c r="A503" s="9" t="s">
        <v>77</v>
      </c>
      <c r="B503" s="9" t="s">
        <v>77</v>
      </c>
      <c r="C503" s="9">
        <v>1600</v>
      </c>
      <c r="D503" s="9">
        <v>0</v>
      </c>
      <c r="E503" s="9">
        <v>0</v>
      </c>
      <c r="F503" s="9">
        <v>1600</v>
      </c>
      <c r="G503" s="9">
        <v>0</v>
      </c>
      <c r="H503" s="9">
        <v>1600</v>
      </c>
    </row>
    <row r="504" spans="1:8" ht="12" customHeight="1">
      <c r="A504" s="9" t="s">
        <v>42</v>
      </c>
      <c r="B504" s="9" t="s">
        <v>104</v>
      </c>
      <c r="C504" s="9">
        <v>3600</v>
      </c>
      <c r="D504" s="9">
        <v>0</v>
      </c>
      <c r="E504" s="9">
        <v>0</v>
      </c>
      <c r="F504" s="9">
        <v>3600</v>
      </c>
      <c r="G504" s="9">
        <v>3400</v>
      </c>
      <c r="H504" s="9">
        <v>200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2675</v>
      </c>
      <c r="H505" s="9">
        <v>1050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4625</v>
      </c>
      <c r="D507" s="9">
        <v>0</v>
      </c>
      <c r="E507" s="9">
        <v>0</v>
      </c>
      <c r="F507" s="9">
        <v>4625</v>
      </c>
      <c r="G507" s="9">
        <v>700</v>
      </c>
      <c r="H507" s="9">
        <v>3925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117175</v>
      </c>
      <c r="D520" s="7">
        <f t="shared" si="17"/>
        <v>0</v>
      </c>
      <c r="E520" s="7">
        <f t="shared" si="17"/>
        <v>150</v>
      </c>
      <c r="F520" s="7">
        <f t="shared" si="17"/>
        <v>117025</v>
      </c>
      <c r="G520" s="7">
        <f t="shared" si="17"/>
        <v>67125</v>
      </c>
      <c r="H520" s="7">
        <f t="shared" si="17"/>
        <v>49900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-150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5100</v>
      </c>
      <c r="D530" s="9">
        <v>0</v>
      </c>
      <c r="E530" s="9">
        <v>0</v>
      </c>
      <c r="F530" s="9">
        <v>5100</v>
      </c>
      <c r="G530" s="9">
        <v>5100</v>
      </c>
      <c r="H530" s="9">
        <v>0</v>
      </c>
    </row>
    <row r="531" spans="1:8" ht="12" customHeight="1">
      <c r="A531" s="9" t="s">
        <v>74</v>
      </c>
      <c r="B531" s="9" t="s">
        <v>0</v>
      </c>
      <c r="C531" s="9">
        <v>4160</v>
      </c>
      <c r="D531" s="9">
        <v>0</v>
      </c>
      <c r="E531" s="9">
        <v>140</v>
      </c>
      <c r="F531" s="9">
        <v>4020</v>
      </c>
      <c r="G531" s="9">
        <v>3620</v>
      </c>
      <c r="H531" s="9">
        <v>400</v>
      </c>
    </row>
    <row r="532" spans="1:8" ht="12" customHeight="1">
      <c r="A532" s="9" t="s">
        <v>74</v>
      </c>
      <c r="B532" s="9" t="s">
        <v>35</v>
      </c>
      <c r="C532" s="9">
        <v>1760</v>
      </c>
      <c r="D532" s="9">
        <v>0</v>
      </c>
      <c r="E532" s="9">
        <v>20</v>
      </c>
      <c r="F532" s="9">
        <v>1740</v>
      </c>
      <c r="G532" s="9">
        <v>1660</v>
      </c>
      <c r="H532" s="9">
        <v>80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380</v>
      </c>
      <c r="H533" s="9">
        <v>100</v>
      </c>
    </row>
    <row r="534" spans="1:8" ht="12" customHeight="1">
      <c r="A534" s="9" t="s">
        <v>74</v>
      </c>
      <c r="B534" s="9" t="s">
        <v>68</v>
      </c>
      <c r="C534" s="9">
        <v>1160</v>
      </c>
      <c r="D534" s="9">
        <v>0</v>
      </c>
      <c r="E534" s="9">
        <v>20</v>
      </c>
      <c r="F534" s="9">
        <v>1140</v>
      </c>
      <c r="G534" s="9">
        <v>1100</v>
      </c>
      <c r="H534" s="9">
        <v>40</v>
      </c>
    </row>
    <row r="535" spans="1:8" ht="12" customHeight="1">
      <c r="A535" s="9" t="s">
        <v>74</v>
      </c>
      <c r="B535" s="9" t="s">
        <v>19</v>
      </c>
      <c r="C535" s="9">
        <v>56100</v>
      </c>
      <c r="D535" s="9">
        <v>0</v>
      </c>
      <c r="E535" s="9">
        <v>20</v>
      </c>
      <c r="F535" s="9">
        <v>56080</v>
      </c>
      <c r="G535" s="9">
        <v>48820</v>
      </c>
      <c r="H535" s="9">
        <v>7260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68780</v>
      </c>
      <c r="D540" s="7">
        <f t="shared" si="18"/>
        <v>0</v>
      </c>
      <c r="E540" s="7">
        <f t="shared" si="18"/>
        <v>200</v>
      </c>
      <c r="F540" s="7">
        <f t="shared" si="18"/>
        <v>68580</v>
      </c>
      <c r="G540" s="7">
        <f t="shared" si="18"/>
        <v>60700</v>
      </c>
      <c r="H540" s="7">
        <f t="shared" si="18"/>
        <v>7880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-200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3740</v>
      </c>
      <c r="H555" s="9">
        <v>240</v>
      </c>
    </row>
    <row r="556" spans="1:8" ht="12" customHeight="1">
      <c r="A556" s="9" t="s">
        <v>74</v>
      </c>
      <c r="B556" s="9" t="s">
        <v>54</v>
      </c>
      <c r="C556" s="9">
        <v>1400</v>
      </c>
      <c r="D556" s="9">
        <v>0</v>
      </c>
      <c r="E556" s="9">
        <v>20</v>
      </c>
      <c r="F556" s="9">
        <v>1380</v>
      </c>
      <c r="G556" s="9">
        <v>1360</v>
      </c>
      <c r="H556" s="9">
        <v>20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9320</v>
      </c>
      <c r="D560" s="7">
        <f t="shared" si="19"/>
        <v>0</v>
      </c>
      <c r="E560" s="7">
        <f t="shared" si="19"/>
        <v>20</v>
      </c>
      <c r="F560" s="7">
        <f t="shared" si="19"/>
        <v>9300</v>
      </c>
      <c r="G560" s="7">
        <f t="shared" si="19"/>
        <v>9000</v>
      </c>
      <c r="H560" s="7">
        <f t="shared" si="19"/>
        <v>300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-20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34980</v>
      </c>
      <c r="D571" s="9">
        <v>0</v>
      </c>
      <c r="E571" s="9">
        <v>40</v>
      </c>
      <c r="F571" s="9">
        <v>34940</v>
      </c>
      <c r="G571" s="9">
        <v>22740</v>
      </c>
      <c r="H571" s="9">
        <v>12200</v>
      </c>
    </row>
    <row r="572" spans="1:8" ht="12" customHeight="1">
      <c r="A572" s="9" t="s">
        <v>74</v>
      </c>
      <c r="B572" s="9" t="s">
        <v>35</v>
      </c>
      <c r="C572" s="9">
        <v>37020</v>
      </c>
      <c r="D572" s="9">
        <v>0</v>
      </c>
      <c r="E572" s="9">
        <v>120</v>
      </c>
      <c r="F572" s="9">
        <v>36900</v>
      </c>
      <c r="G572" s="9">
        <v>35980</v>
      </c>
      <c r="H572" s="9">
        <v>920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72760</v>
      </c>
      <c r="D580" s="7">
        <f t="shared" si="20"/>
        <v>0</v>
      </c>
      <c r="E580" s="7">
        <f t="shared" si="20"/>
        <v>160</v>
      </c>
      <c r="F580" s="7">
        <f t="shared" si="20"/>
        <v>72600</v>
      </c>
      <c r="G580" s="7">
        <f t="shared" si="20"/>
        <v>59480</v>
      </c>
      <c r="H580" s="7">
        <f t="shared" si="20"/>
        <v>13120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-160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340</v>
      </c>
      <c r="D592" s="9">
        <v>0</v>
      </c>
      <c r="E592" s="9">
        <v>20</v>
      </c>
      <c r="F592" s="9">
        <v>320</v>
      </c>
      <c r="G592" s="9">
        <v>0</v>
      </c>
      <c r="H592" s="9">
        <v>320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340</v>
      </c>
      <c r="D600" s="7">
        <f t="shared" si="21"/>
        <v>0</v>
      </c>
      <c r="E600" s="7">
        <f t="shared" si="21"/>
        <v>20</v>
      </c>
      <c r="F600" s="7">
        <f t="shared" si="21"/>
        <v>320</v>
      </c>
      <c r="G600" s="7">
        <f t="shared" si="21"/>
        <v>0</v>
      </c>
      <c r="H600" s="7">
        <f t="shared" si="21"/>
        <v>320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-20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414</v>
      </c>
      <c r="D616" s="9">
        <v>0</v>
      </c>
      <c r="E616" s="9">
        <v>0</v>
      </c>
      <c r="F616" s="9">
        <v>414</v>
      </c>
      <c r="G616" s="9">
        <v>270</v>
      </c>
      <c r="H616" s="9">
        <v>144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1152</v>
      </c>
      <c r="H617" s="9">
        <v>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89976</v>
      </c>
      <c r="D619" s="9">
        <v>0</v>
      </c>
      <c r="E619" s="9">
        <v>0</v>
      </c>
      <c r="F619" s="9">
        <v>89976</v>
      </c>
      <c r="G619" s="9">
        <v>63528</v>
      </c>
      <c r="H619" s="9">
        <v>26448</v>
      </c>
    </row>
    <row r="620" spans="1:8" ht="12" customHeight="1">
      <c r="A620" s="9" t="s">
        <v>98</v>
      </c>
      <c r="B620" s="9" t="s">
        <v>4</v>
      </c>
      <c r="C620" s="9">
        <v>354</v>
      </c>
      <c r="D620" s="9">
        <v>0</v>
      </c>
      <c r="E620" s="9">
        <v>0</v>
      </c>
      <c r="F620" s="9">
        <v>354</v>
      </c>
      <c r="G620" s="9">
        <v>30</v>
      </c>
      <c r="H620" s="9">
        <v>324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2796</v>
      </c>
      <c r="D622" s="9">
        <v>0</v>
      </c>
      <c r="E622" s="9">
        <v>6</v>
      </c>
      <c r="F622" s="9">
        <v>2790</v>
      </c>
      <c r="G622" s="9">
        <v>2790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11760</v>
      </c>
      <c r="D623" s="9">
        <v>0</v>
      </c>
      <c r="E623" s="9">
        <v>0</v>
      </c>
      <c r="F623" s="9">
        <v>11760</v>
      </c>
      <c r="G623" s="9">
        <v>10014</v>
      </c>
      <c r="H623" s="9">
        <v>1746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35928</v>
      </c>
      <c r="D625" s="9">
        <v>0</v>
      </c>
      <c r="E625" s="9">
        <v>0</v>
      </c>
      <c r="F625" s="9">
        <v>35928</v>
      </c>
      <c r="G625" s="9">
        <v>28836</v>
      </c>
      <c r="H625" s="9">
        <v>7092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33936</v>
      </c>
      <c r="D629" s="9">
        <v>0</v>
      </c>
      <c r="E629" s="9">
        <v>1020</v>
      </c>
      <c r="F629" s="9">
        <v>32916</v>
      </c>
      <c r="G629" s="9">
        <v>24696</v>
      </c>
      <c r="H629" s="9">
        <v>8220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3468</v>
      </c>
      <c r="H630" s="9">
        <v>24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181092</v>
      </c>
      <c r="D641" s="7">
        <f t="shared" si="22"/>
        <v>0</v>
      </c>
      <c r="E641" s="7">
        <f t="shared" si="22"/>
        <v>1026</v>
      </c>
      <c r="F641" s="7">
        <f t="shared" si="22"/>
        <v>180066</v>
      </c>
      <c r="G641" s="7">
        <f t="shared" si="22"/>
        <v>136068</v>
      </c>
      <c r="H641" s="7">
        <f t="shared" si="22"/>
        <v>43998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-1026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1980</v>
      </c>
      <c r="D723" s="7">
        <f t="shared" si="24"/>
        <v>0</v>
      </c>
      <c r="E723" s="7">
        <f t="shared" si="24"/>
        <v>0</v>
      </c>
      <c r="F723" s="7">
        <f t="shared" si="24"/>
        <v>1980</v>
      </c>
      <c r="G723" s="7">
        <f t="shared" si="24"/>
        <v>1482</v>
      </c>
      <c r="H723" s="7">
        <f t="shared" si="24"/>
        <v>498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558</v>
      </c>
      <c r="D824" s="9">
        <v>0</v>
      </c>
      <c r="E824" s="9">
        <v>0</v>
      </c>
      <c r="F824" s="9">
        <v>558</v>
      </c>
      <c r="G824" s="9">
        <v>0</v>
      </c>
      <c r="H824" s="9">
        <v>558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618</v>
      </c>
      <c r="D846" s="7">
        <f t="shared" si="27"/>
        <v>0</v>
      </c>
      <c r="E846" s="7">
        <f t="shared" si="27"/>
        <v>0</v>
      </c>
      <c r="F846" s="7">
        <f t="shared" si="27"/>
        <v>618</v>
      </c>
      <c r="G846" s="7">
        <f t="shared" si="27"/>
        <v>60</v>
      </c>
      <c r="H846" s="7">
        <f t="shared" si="27"/>
        <v>558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150</v>
      </c>
      <c r="D863" s="9">
        <v>0</v>
      </c>
      <c r="E863" s="9">
        <v>0</v>
      </c>
      <c r="F863" s="9">
        <v>150</v>
      </c>
      <c r="G863" s="9">
        <v>150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3600</v>
      </c>
      <c r="D865" s="9">
        <v>0</v>
      </c>
      <c r="E865" s="9">
        <v>0</v>
      </c>
      <c r="F865" s="9">
        <v>3600</v>
      </c>
      <c r="G865" s="9">
        <v>2394</v>
      </c>
      <c r="H865" s="9">
        <v>1206</v>
      </c>
    </row>
    <row r="866" spans="1:8" ht="12" customHeight="1">
      <c r="A866" s="9" t="s">
        <v>98</v>
      </c>
      <c r="B866" s="9" t="s">
        <v>4</v>
      </c>
      <c r="C866" s="9">
        <v>24</v>
      </c>
      <c r="D866" s="9">
        <v>0</v>
      </c>
      <c r="E866" s="9">
        <v>0</v>
      </c>
      <c r="F866" s="9">
        <v>24</v>
      </c>
      <c r="G866" s="9">
        <v>0</v>
      </c>
      <c r="H866" s="9">
        <v>24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31476</v>
      </c>
      <c r="D869" s="9">
        <v>0</v>
      </c>
      <c r="E869" s="9">
        <v>48</v>
      </c>
      <c r="F869" s="9">
        <v>31428</v>
      </c>
      <c r="G869" s="9">
        <v>28194</v>
      </c>
      <c r="H869" s="9">
        <v>3234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1224</v>
      </c>
      <c r="D871" s="9">
        <v>0</v>
      </c>
      <c r="E871" s="9">
        <v>0</v>
      </c>
      <c r="F871" s="9">
        <v>1224</v>
      </c>
      <c r="G871" s="9">
        <v>204</v>
      </c>
      <c r="H871" s="9">
        <v>1020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1338</v>
      </c>
      <c r="D879" s="9">
        <v>0</v>
      </c>
      <c r="E879" s="9">
        <v>0</v>
      </c>
      <c r="F879" s="9">
        <v>1338</v>
      </c>
      <c r="G879" s="9">
        <v>198</v>
      </c>
      <c r="H879" s="9">
        <v>1140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48402</v>
      </c>
      <c r="D887" s="7">
        <f t="shared" si="28"/>
        <v>0</v>
      </c>
      <c r="E887" s="7">
        <f t="shared" si="28"/>
        <v>48</v>
      </c>
      <c r="F887" s="7">
        <f t="shared" si="28"/>
        <v>48354</v>
      </c>
      <c r="G887" s="7">
        <f t="shared" si="28"/>
        <v>41706</v>
      </c>
      <c r="H887" s="7">
        <f t="shared" si="28"/>
        <v>6648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-48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10000</v>
      </c>
      <c r="D940" s="9">
        <v>0</v>
      </c>
      <c r="E940" s="9">
        <v>75</v>
      </c>
      <c r="F940" s="9">
        <v>9925</v>
      </c>
      <c r="G940" s="9">
        <v>7550</v>
      </c>
      <c r="H940" s="9">
        <v>2375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85025</v>
      </c>
      <c r="D946" s="9">
        <v>0</v>
      </c>
      <c r="E946" s="9">
        <v>500</v>
      </c>
      <c r="F946" s="9">
        <v>84525</v>
      </c>
      <c r="G946" s="9">
        <v>50750</v>
      </c>
      <c r="H946" s="9">
        <v>33775</v>
      </c>
    </row>
    <row r="947" spans="1:8" ht="12" customHeight="1">
      <c r="A947" s="9" t="s">
        <v>50</v>
      </c>
      <c r="B947" s="9" t="s">
        <v>101</v>
      </c>
      <c r="C947" s="9">
        <v>26400</v>
      </c>
      <c r="D947" s="9">
        <v>0</v>
      </c>
      <c r="E947" s="9">
        <v>50</v>
      </c>
      <c r="F947" s="9">
        <v>26350</v>
      </c>
      <c r="G947" s="9">
        <v>24700</v>
      </c>
      <c r="H947" s="9">
        <v>1650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17475</v>
      </c>
      <c r="D949" s="9">
        <v>0</v>
      </c>
      <c r="E949" s="9">
        <v>0</v>
      </c>
      <c r="F949" s="9">
        <v>17475</v>
      </c>
      <c r="G949" s="9">
        <v>15925</v>
      </c>
      <c r="H949" s="9">
        <v>1550</v>
      </c>
    </row>
    <row r="950" spans="1:8" ht="12" customHeight="1">
      <c r="A950" s="9" t="s">
        <v>98</v>
      </c>
      <c r="B950" s="9" t="s">
        <v>4</v>
      </c>
      <c r="C950" s="9">
        <v>286950</v>
      </c>
      <c r="D950" s="9">
        <v>0</v>
      </c>
      <c r="E950" s="9">
        <v>3325</v>
      </c>
      <c r="F950" s="9">
        <v>283625</v>
      </c>
      <c r="G950" s="9">
        <v>207925</v>
      </c>
      <c r="H950" s="9">
        <v>75700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134500</v>
      </c>
      <c r="D953" s="9">
        <v>0</v>
      </c>
      <c r="E953" s="9">
        <v>25</v>
      </c>
      <c r="F953" s="9">
        <v>134475</v>
      </c>
      <c r="G953" s="9">
        <v>98000</v>
      </c>
      <c r="H953" s="9">
        <v>36475</v>
      </c>
    </row>
    <row r="954" spans="1:8" ht="12" customHeight="1">
      <c r="A954" s="9" t="s">
        <v>93</v>
      </c>
      <c r="B954" s="9" t="s">
        <v>8</v>
      </c>
      <c r="C954" s="9">
        <v>26125</v>
      </c>
      <c r="D954" s="9">
        <v>0</v>
      </c>
      <c r="E954" s="9">
        <v>300</v>
      </c>
      <c r="F954" s="9">
        <v>25825</v>
      </c>
      <c r="G954" s="9">
        <v>11200</v>
      </c>
      <c r="H954" s="9">
        <v>14625</v>
      </c>
    </row>
    <row r="955" spans="1:8" ht="12" customHeight="1">
      <c r="A955" s="9" t="s">
        <v>77</v>
      </c>
      <c r="B955" s="9" t="s">
        <v>77</v>
      </c>
      <c r="C955" s="9">
        <v>41650</v>
      </c>
      <c r="D955" s="9">
        <v>0</v>
      </c>
      <c r="E955" s="9">
        <v>1000</v>
      </c>
      <c r="F955" s="9">
        <v>40650</v>
      </c>
      <c r="G955" s="9">
        <v>31650</v>
      </c>
      <c r="H955" s="9">
        <v>9000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5075</v>
      </c>
      <c r="D959" s="9">
        <v>0</v>
      </c>
      <c r="E959" s="9">
        <v>0</v>
      </c>
      <c r="F959" s="9">
        <v>5075</v>
      </c>
      <c r="G959" s="9">
        <v>3125</v>
      </c>
      <c r="H959" s="9">
        <v>1950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425</v>
      </c>
      <c r="H964" s="9">
        <v>4450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655325</v>
      </c>
      <c r="D972" s="7">
        <f t="shared" si="30"/>
        <v>0</v>
      </c>
      <c r="E972" s="7">
        <f t="shared" si="30"/>
        <v>5275</v>
      </c>
      <c r="F972" s="7">
        <f t="shared" si="30"/>
        <v>650050</v>
      </c>
      <c r="G972" s="7">
        <f t="shared" si="30"/>
        <v>457950</v>
      </c>
      <c r="H972" s="7">
        <f t="shared" si="30"/>
        <v>192100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-5275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2275</v>
      </c>
      <c r="H990" s="9">
        <v>300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9100</v>
      </c>
      <c r="D993" s="9">
        <v>0</v>
      </c>
      <c r="E993" s="9">
        <v>400</v>
      </c>
      <c r="F993" s="9">
        <v>8700</v>
      </c>
      <c r="G993" s="9">
        <v>8675</v>
      </c>
      <c r="H993" s="9">
        <v>25</v>
      </c>
    </row>
    <row r="994" spans="1:8" ht="12" customHeight="1">
      <c r="A994" s="9" t="s">
        <v>98</v>
      </c>
      <c r="B994" s="9" t="s">
        <v>4</v>
      </c>
      <c r="C994" s="9">
        <v>5375</v>
      </c>
      <c r="D994" s="9">
        <v>0</v>
      </c>
      <c r="E994" s="9">
        <v>75</v>
      </c>
      <c r="F994" s="9">
        <v>5300</v>
      </c>
      <c r="G994" s="9">
        <v>3850</v>
      </c>
      <c r="H994" s="9">
        <v>1450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4075</v>
      </c>
      <c r="H997" s="9">
        <v>1025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29000</v>
      </c>
      <c r="D999" s="9">
        <v>0</v>
      </c>
      <c r="E999" s="9">
        <v>0</v>
      </c>
      <c r="F999" s="9">
        <v>29000</v>
      </c>
      <c r="G999" s="9">
        <v>28550</v>
      </c>
      <c r="H999" s="9">
        <v>450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675</v>
      </c>
      <c r="D1008" s="9">
        <v>0</v>
      </c>
      <c r="E1008" s="9">
        <v>25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52125</v>
      </c>
      <c r="D1016" s="7">
        <f t="shared" si="31"/>
        <v>0</v>
      </c>
      <c r="E1016" s="7">
        <f t="shared" si="31"/>
        <v>500</v>
      </c>
      <c r="F1016" s="7">
        <f t="shared" si="31"/>
        <v>51625</v>
      </c>
      <c r="G1016" s="7">
        <f t="shared" si="31"/>
        <v>47725</v>
      </c>
      <c r="H1016" s="7">
        <f t="shared" si="31"/>
        <v>3900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-500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5350</v>
      </c>
      <c r="D1038" s="9">
        <v>0</v>
      </c>
      <c r="E1038" s="9">
        <v>0</v>
      </c>
      <c r="F1038" s="9">
        <v>5350</v>
      </c>
      <c r="G1038" s="9">
        <v>2375</v>
      </c>
      <c r="H1038" s="9">
        <v>2975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169050</v>
      </c>
      <c r="D1041" s="9">
        <v>0</v>
      </c>
      <c r="E1041" s="9">
        <v>525</v>
      </c>
      <c r="F1041" s="9">
        <v>168525</v>
      </c>
      <c r="G1041" s="9">
        <v>91900</v>
      </c>
      <c r="H1041" s="9">
        <v>76625</v>
      </c>
    </row>
    <row r="1042" spans="1:8" ht="12.75">
      <c r="A1042" s="9" t="s">
        <v>93</v>
      </c>
      <c r="B1042" s="9" t="s">
        <v>8</v>
      </c>
      <c r="C1042" s="9">
        <v>26900</v>
      </c>
      <c r="D1042" s="9">
        <v>0</v>
      </c>
      <c r="E1042" s="9">
        <v>150</v>
      </c>
      <c r="F1042" s="9">
        <v>26750</v>
      </c>
      <c r="G1042" s="9">
        <v>22675</v>
      </c>
      <c r="H1042" s="9">
        <v>4075</v>
      </c>
    </row>
    <row r="1043" spans="1:8" ht="12.75">
      <c r="A1043" s="9" t="s">
        <v>77</v>
      </c>
      <c r="B1043" s="9" t="s">
        <v>77</v>
      </c>
      <c r="C1043" s="9">
        <v>14775</v>
      </c>
      <c r="D1043" s="9">
        <v>0</v>
      </c>
      <c r="E1043" s="9">
        <v>1250</v>
      </c>
      <c r="F1043" s="9">
        <v>13525</v>
      </c>
      <c r="G1043" s="9">
        <v>12725</v>
      </c>
      <c r="H1043" s="9">
        <v>800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12925</v>
      </c>
      <c r="D1045" s="9">
        <v>0</v>
      </c>
      <c r="E1045" s="9">
        <v>0</v>
      </c>
      <c r="F1045" s="9">
        <v>12925</v>
      </c>
      <c r="G1045" s="9">
        <v>12925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3425</v>
      </c>
      <c r="D1050" s="9">
        <v>0</v>
      </c>
      <c r="E1050" s="9">
        <v>0</v>
      </c>
      <c r="F1050" s="9">
        <v>3425</v>
      </c>
      <c r="G1050" s="9">
        <v>2000</v>
      </c>
      <c r="H1050" s="9">
        <v>1425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33450</v>
      </c>
      <c r="D1052" s="9">
        <v>0</v>
      </c>
      <c r="E1052" s="9">
        <v>50</v>
      </c>
      <c r="F1052" s="9">
        <v>33400</v>
      </c>
      <c r="G1052" s="9">
        <v>8050</v>
      </c>
      <c r="H1052" s="9">
        <v>25350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322750</v>
      </c>
      <c r="D1060" s="7">
        <f t="shared" si="32"/>
        <v>0</v>
      </c>
      <c r="E1060" s="7">
        <f t="shared" si="32"/>
        <v>1975</v>
      </c>
      <c r="F1060" s="7">
        <f t="shared" si="32"/>
        <v>320775</v>
      </c>
      <c r="G1060" s="7">
        <f t="shared" si="32"/>
        <v>205450</v>
      </c>
      <c r="H1060" s="7">
        <f t="shared" si="32"/>
        <v>115325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-1975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63025</v>
      </c>
      <c r="D1084" s="9">
        <v>0</v>
      </c>
      <c r="E1084" s="9">
        <v>125</v>
      </c>
      <c r="F1084" s="9">
        <v>62900</v>
      </c>
      <c r="G1084" s="9">
        <v>33050</v>
      </c>
      <c r="H1084" s="9">
        <v>29850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150</v>
      </c>
      <c r="D1090" s="9">
        <v>0</v>
      </c>
      <c r="E1090" s="9">
        <v>0</v>
      </c>
      <c r="F1090" s="9">
        <v>150</v>
      </c>
      <c r="G1090" s="9">
        <v>0</v>
      </c>
      <c r="H1090" s="9">
        <v>150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148025</v>
      </c>
      <c r="D1109" s="9">
        <v>0</v>
      </c>
      <c r="E1109" s="9">
        <v>1575</v>
      </c>
      <c r="F1109" s="9">
        <v>146450</v>
      </c>
      <c r="G1109" s="9">
        <v>132525</v>
      </c>
      <c r="H1109" s="9">
        <v>13925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211800</v>
      </c>
      <c r="D1113" s="7">
        <f t="shared" si="34"/>
        <v>0</v>
      </c>
      <c r="E1113" s="7">
        <f t="shared" si="34"/>
        <v>1700</v>
      </c>
      <c r="F1113" s="7">
        <f t="shared" si="34"/>
        <v>210100</v>
      </c>
      <c r="G1113" s="7">
        <f t="shared" si="34"/>
        <v>166175</v>
      </c>
      <c r="H1113" s="7">
        <f t="shared" si="34"/>
        <v>43925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-1700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2250</v>
      </c>
      <c r="D1130" s="9">
        <v>65</v>
      </c>
      <c r="E1130" s="9">
        <v>0</v>
      </c>
      <c r="F1130" s="9">
        <v>2315</v>
      </c>
      <c r="G1130" s="9">
        <v>2305</v>
      </c>
      <c r="H1130" s="9">
        <v>10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285</v>
      </c>
      <c r="D1133" s="9">
        <v>0</v>
      </c>
      <c r="E1133" s="9">
        <v>0</v>
      </c>
      <c r="F1133" s="9">
        <v>285</v>
      </c>
      <c r="G1133" s="9">
        <v>255</v>
      </c>
      <c r="H1133" s="9">
        <v>30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120</v>
      </c>
      <c r="D1135" s="9">
        <v>0</v>
      </c>
      <c r="E1135" s="9">
        <v>5</v>
      </c>
      <c r="F1135" s="9">
        <v>115</v>
      </c>
      <c r="G1135" s="9">
        <v>110</v>
      </c>
      <c r="H1135" s="9">
        <v>5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2685</v>
      </c>
      <c r="D1146" s="7">
        <f t="shared" si="35"/>
        <v>65</v>
      </c>
      <c r="E1146" s="7">
        <f t="shared" si="35"/>
        <v>5</v>
      </c>
      <c r="F1146" s="7">
        <f t="shared" si="35"/>
        <v>2745</v>
      </c>
      <c r="G1146" s="7">
        <f t="shared" si="35"/>
        <v>2700</v>
      </c>
      <c r="H1146" s="7">
        <f t="shared" si="35"/>
        <v>45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60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