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<sst xmlns="http://schemas.openxmlformats.org/spreadsheetml/2006/main" count="2652" uniqueCount="116">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</sst>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1100</v>
      </c>
      <c r="D7" s="2">
        <v>0</v>
      </c>
      <c r="E7" s="2">
        <v>0</v>
      </c>
      <c r="F7" s="2">
        <v>1100</v>
      </c>
      <c r="G7" s="2">
        <v>1040</v>
      </c>
      <c r="H7" s="2">
        <v>60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720</v>
      </c>
      <c r="D11" s="2">
        <v>0</v>
      </c>
      <c r="E11" s="2">
        <v>100</v>
      </c>
      <c r="F11" s="2">
        <v>620</v>
      </c>
      <c r="G11" s="2">
        <v>440</v>
      </c>
      <c r="H11" s="2">
        <v>180</v>
      </c>
    </row>
    <row r="12" spans="1:8" ht="12" customHeight="1">
      <c r="A12" s="2" t="s">
        <v>3</v>
      </c>
      <c r="B12" s="2" t="s">
        <v>95</v>
      </c>
      <c r="C12" s="2">
        <v>2340</v>
      </c>
      <c r="D12" s="2">
        <v>0</v>
      </c>
      <c r="E12" s="2">
        <v>0</v>
      </c>
      <c r="F12" s="2">
        <v>2340</v>
      </c>
      <c r="G12" s="2">
        <v>980</v>
      </c>
      <c r="H12" s="2">
        <v>1360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200</v>
      </c>
      <c r="D20" s="2">
        <v>0</v>
      </c>
      <c r="E20" s="2">
        <v>0</v>
      </c>
      <c r="F20" s="2">
        <v>200</v>
      </c>
      <c r="G20" s="2">
        <v>200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2300</v>
      </c>
      <c r="D22" s="2">
        <v>0</v>
      </c>
      <c r="E22" s="2">
        <v>0</v>
      </c>
      <c r="F22" s="2">
        <v>2300</v>
      </c>
      <c r="G22" s="2">
        <v>2000</v>
      </c>
      <c r="H22" s="2">
        <v>300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6680</v>
      </c>
      <c r="D29" s="9">
        <f t="shared" si="0"/>
        <v>0</v>
      </c>
      <c r="E29" s="9">
        <f t="shared" si="0"/>
        <v>100</v>
      </c>
      <c r="F29" s="9">
        <f t="shared" si="0"/>
        <v>6580</v>
      </c>
      <c r="G29" s="9">
        <f t="shared" si="0"/>
        <v>4680</v>
      </c>
      <c r="H29" s="9">
        <f t="shared" si="0"/>
        <v>1900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-20</v>
      </c>
      <c r="D31" s="6"/>
      <c r="E31" s="6"/>
      <c r="F31" s="6">
        <f>F29-C29</f>
        <v>-100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416</v>
      </c>
      <c r="D40" s="2">
        <v>0</v>
      </c>
      <c r="E40" s="2">
        <v>0</v>
      </c>
      <c r="F40" s="2">
        <v>416</v>
      </c>
      <c r="G40" s="2">
        <v>317</v>
      </c>
      <c r="H40" s="2">
        <v>99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191</v>
      </c>
      <c r="D42" s="2">
        <v>0</v>
      </c>
      <c r="E42" s="2">
        <v>0</v>
      </c>
      <c r="F42" s="2">
        <v>191</v>
      </c>
      <c r="G42" s="2">
        <v>65</v>
      </c>
      <c r="H42" s="2">
        <v>126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834</v>
      </c>
      <c r="D44" s="9">
        <f t="shared" si="1"/>
        <v>0</v>
      </c>
      <c r="E44" s="9">
        <f t="shared" si="1"/>
        <v>0</v>
      </c>
      <c r="F44" s="9">
        <f t="shared" si="1"/>
        <v>834</v>
      </c>
      <c r="G44" s="9">
        <f t="shared" si="1"/>
        <v>598</v>
      </c>
      <c r="H44" s="9">
        <f t="shared" si="1"/>
        <v>236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1625</v>
      </c>
      <c r="D55" s="2">
        <v>0</v>
      </c>
      <c r="E55" s="2">
        <v>0</v>
      </c>
      <c r="F55" s="2">
        <v>1625</v>
      </c>
      <c r="G55" s="2">
        <v>1625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18175</v>
      </c>
      <c r="D57" s="2">
        <v>0</v>
      </c>
      <c r="E57" s="2">
        <v>575</v>
      </c>
      <c r="F57" s="2">
        <v>17600</v>
      </c>
      <c r="G57" s="2">
        <v>7075</v>
      </c>
      <c r="H57" s="2">
        <v>10525</v>
      </c>
    </row>
    <row r="58" spans="1:8" ht="12" customHeight="1">
      <c r="A58" s="2" t="s">
        <v>51</v>
      </c>
      <c r="B58" s="2" t="s">
        <v>16</v>
      </c>
      <c r="C58" s="2">
        <v>68950</v>
      </c>
      <c r="D58" s="2">
        <v>0</v>
      </c>
      <c r="E58" s="2">
        <v>1500</v>
      </c>
      <c r="F58" s="2">
        <v>67450</v>
      </c>
      <c r="G58" s="2">
        <v>42125</v>
      </c>
      <c r="H58" s="2">
        <v>25325</v>
      </c>
    </row>
    <row r="59" spans="1:8" ht="12" customHeight="1">
      <c r="A59" s="2" t="s">
        <v>51</v>
      </c>
      <c r="B59" s="2" t="s">
        <v>99</v>
      </c>
      <c r="C59" s="2">
        <v>4400</v>
      </c>
      <c r="D59" s="2">
        <v>0</v>
      </c>
      <c r="E59" s="2">
        <v>0</v>
      </c>
      <c r="F59" s="2">
        <v>4400</v>
      </c>
      <c r="G59" s="2">
        <v>200</v>
      </c>
      <c r="H59" s="2">
        <v>4200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850</v>
      </c>
      <c r="D61" s="2">
        <v>0</v>
      </c>
      <c r="E61" s="2">
        <v>0</v>
      </c>
      <c r="F61" s="2">
        <v>850</v>
      </c>
      <c r="G61" s="2">
        <v>325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1075</v>
      </c>
      <c r="D62" s="2">
        <v>25</v>
      </c>
      <c r="E62" s="2">
        <v>0</v>
      </c>
      <c r="F62" s="2">
        <v>1100</v>
      </c>
      <c r="G62" s="2">
        <v>1100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84175</v>
      </c>
      <c r="D64" s="2">
        <v>200</v>
      </c>
      <c r="E64" s="2">
        <v>0</v>
      </c>
      <c r="F64" s="2">
        <v>84375</v>
      </c>
      <c r="G64" s="2">
        <v>73125</v>
      </c>
      <c r="H64" s="2">
        <v>11250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5925</v>
      </c>
      <c r="D66" s="2">
        <v>0</v>
      </c>
      <c r="E66" s="2">
        <v>0</v>
      </c>
      <c r="F66" s="2">
        <v>5925</v>
      </c>
      <c r="G66" s="2">
        <v>5175</v>
      </c>
      <c r="H66" s="2">
        <v>750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1225</v>
      </c>
      <c r="D68" s="2">
        <v>0</v>
      </c>
      <c r="E68" s="2">
        <v>0</v>
      </c>
      <c r="F68" s="2">
        <v>1225</v>
      </c>
      <c r="G68" s="2">
        <v>1225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54225</v>
      </c>
      <c r="D70" s="2">
        <v>0</v>
      </c>
      <c r="E70" s="2">
        <v>1750</v>
      </c>
      <c r="F70" s="2">
        <v>52475</v>
      </c>
      <c r="G70" s="2">
        <v>37700</v>
      </c>
      <c r="H70" s="2">
        <v>14775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13475</v>
      </c>
      <c r="D75" s="2">
        <v>0</v>
      </c>
      <c r="E75" s="2">
        <v>0</v>
      </c>
      <c r="F75" s="2">
        <v>13475</v>
      </c>
      <c r="G75" s="2">
        <v>13300</v>
      </c>
      <c r="H75" s="2">
        <v>175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30550</v>
      </c>
      <c r="D77" s="2">
        <v>0</v>
      </c>
      <c r="E77" s="2">
        <v>0</v>
      </c>
      <c r="F77" s="2">
        <v>30550</v>
      </c>
      <c r="G77" s="2">
        <v>25975</v>
      </c>
      <c r="H77" s="2">
        <v>4575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287150</v>
      </c>
      <c r="D79" s="9">
        <f t="shared" si="2"/>
        <v>225</v>
      </c>
      <c r="E79" s="9">
        <f t="shared" si="2"/>
        <v>3825</v>
      </c>
      <c r="F79" s="9">
        <f t="shared" si="2"/>
        <v>283550</v>
      </c>
      <c r="G79" s="9">
        <f t="shared" si="2"/>
        <v>211450</v>
      </c>
      <c r="H79" s="9">
        <f t="shared" si="2"/>
        <v>72100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-3650</v>
      </c>
      <c r="D81" s="6"/>
      <c r="E81" s="6"/>
      <c r="F81" s="6">
        <f>F79-C79</f>
        <v>-3600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15875</v>
      </c>
      <c r="D89" s="2">
        <v>0</v>
      </c>
      <c r="E89" s="2">
        <v>100</v>
      </c>
      <c r="F89" s="2">
        <v>15775</v>
      </c>
      <c r="G89" s="2">
        <v>11725</v>
      </c>
      <c r="H89" s="2">
        <v>4050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5250</v>
      </c>
      <c r="D93" s="2">
        <v>0</v>
      </c>
      <c r="E93" s="2">
        <v>0</v>
      </c>
      <c r="F93" s="2">
        <v>5250</v>
      </c>
      <c r="G93" s="2">
        <v>5150</v>
      </c>
      <c r="H93" s="2">
        <v>100</v>
      </c>
    </row>
    <row r="94" spans="1:8" ht="12" customHeight="1">
      <c r="A94" s="2" t="s">
        <v>3</v>
      </c>
      <c r="B94" s="2" t="s">
        <v>95</v>
      </c>
      <c r="C94" s="2">
        <v>1275</v>
      </c>
      <c r="D94" s="2">
        <v>0</v>
      </c>
      <c r="E94" s="2">
        <v>0</v>
      </c>
      <c r="F94" s="2">
        <v>1275</v>
      </c>
      <c r="G94" s="2">
        <v>575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6225</v>
      </c>
      <c r="D95" s="2">
        <v>0</v>
      </c>
      <c r="E95" s="2">
        <v>0</v>
      </c>
      <c r="F95" s="2">
        <v>6225</v>
      </c>
      <c r="G95" s="2">
        <v>5725</v>
      </c>
      <c r="H95" s="2">
        <v>500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1675</v>
      </c>
      <c r="D101" s="2">
        <v>0</v>
      </c>
      <c r="E101" s="2">
        <v>0</v>
      </c>
      <c r="F101" s="2">
        <v>1675</v>
      </c>
      <c r="G101" s="2">
        <v>1625</v>
      </c>
      <c r="H101" s="2">
        <v>50</v>
      </c>
    </row>
    <row r="102" spans="1:8" ht="12" customHeight="1">
      <c r="A102" s="2" t="s">
        <v>91</v>
      </c>
      <c r="B102" s="2" t="s">
        <v>72</v>
      </c>
      <c r="C102" s="2">
        <v>11800</v>
      </c>
      <c r="D102" s="2">
        <v>0</v>
      </c>
      <c r="E102" s="2">
        <v>0</v>
      </c>
      <c r="F102" s="2">
        <v>11800</v>
      </c>
      <c r="G102" s="2">
        <v>11800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2375</v>
      </c>
      <c r="D103" s="2">
        <v>0</v>
      </c>
      <c r="E103" s="2">
        <v>0</v>
      </c>
      <c r="F103" s="2">
        <v>2375</v>
      </c>
      <c r="G103" s="2">
        <v>2375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2925</v>
      </c>
      <c r="D105" s="2">
        <v>0</v>
      </c>
      <c r="E105" s="2">
        <v>0</v>
      </c>
      <c r="F105" s="2">
        <v>2925</v>
      </c>
      <c r="G105" s="2">
        <v>2675</v>
      </c>
      <c r="H105" s="2">
        <v>250</v>
      </c>
    </row>
    <row r="106" spans="1:8" ht="12" customHeight="1">
      <c r="A106" s="2" t="s">
        <v>43</v>
      </c>
      <c r="B106" s="2" t="s">
        <v>53</v>
      </c>
      <c r="C106" s="2">
        <v>4250</v>
      </c>
      <c r="D106" s="2">
        <v>0</v>
      </c>
      <c r="E106" s="2">
        <v>0</v>
      </c>
      <c r="F106" s="2">
        <v>4250</v>
      </c>
      <c r="G106" s="2">
        <v>4250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22275</v>
      </c>
      <c r="D108" s="2">
        <v>0</v>
      </c>
      <c r="E108" s="2">
        <v>100</v>
      </c>
      <c r="F108" s="2">
        <v>22175</v>
      </c>
      <c r="G108" s="2">
        <v>21200</v>
      </c>
      <c r="H108" s="2">
        <v>975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73950</v>
      </c>
      <c r="D120" s="9">
        <f t="shared" si="3"/>
        <v>0</v>
      </c>
      <c r="E120" s="9">
        <f t="shared" si="3"/>
        <v>200</v>
      </c>
      <c r="F120" s="9">
        <f t="shared" si="3"/>
        <v>73750</v>
      </c>
      <c r="G120" s="9">
        <f t="shared" si="3"/>
        <v>67100</v>
      </c>
      <c r="H120" s="9">
        <f t="shared" si="3"/>
        <v>6650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-725</v>
      </c>
      <c r="D122" s="6"/>
      <c r="E122" s="6"/>
      <c r="F122" s="6">
        <f>F120-C120</f>
        <v>-200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3460</v>
      </c>
      <c r="D130" s="2">
        <v>0</v>
      </c>
      <c r="E130" s="2">
        <v>20</v>
      </c>
      <c r="F130" s="2">
        <v>3440</v>
      </c>
      <c r="G130" s="2">
        <v>3360</v>
      </c>
      <c r="H130" s="2">
        <v>80</v>
      </c>
    </row>
    <row r="131" spans="1:8" ht="12" customHeight="1">
      <c r="A131" s="2" t="s">
        <v>74</v>
      </c>
      <c r="B131" s="2" t="s">
        <v>1</v>
      </c>
      <c r="C131" s="2">
        <v>21320</v>
      </c>
      <c r="D131" s="2">
        <v>0</v>
      </c>
      <c r="E131" s="2">
        <v>60</v>
      </c>
      <c r="F131" s="2">
        <v>21260</v>
      </c>
      <c r="G131" s="2">
        <v>11700</v>
      </c>
      <c r="H131" s="2">
        <v>9560</v>
      </c>
    </row>
    <row r="132" spans="1:8" ht="12" customHeight="1">
      <c r="A132" s="2" t="s">
        <v>74</v>
      </c>
      <c r="B132" s="2" t="s">
        <v>36</v>
      </c>
      <c r="C132" s="2">
        <v>13000</v>
      </c>
      <c r="D132" s="2">
        <v>0</v>
      </c>
      <c r="E132" s="2">
        <v>20</v>
      </c>
      <c r="F132" s="2">
        <v>12980</v>
      </c>
      <c r="G132" s="2">
        <v>12460</v>
      </c>
      <c r="H132" s="2">
        <v>520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30900</v>
      </c>
      <c r="D135" s="2">
        <v>0</v>
      </c>
      <c r="E135" s="2">
        <v>700</v>
      </c>
      <c r="F135" s="2">
        <v>30200</v>
      </c>
      <c r="G135" s="2">
        <v>22080</v>
      </c>
      <c r="H135" s="2">
        <v>8120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69460</v>
      </c>
      <c r="D139" s="9">
        <f t="shared" si="4"/>
        <v>0</v>
      </c>
      <c r="E139" s="9">
        <f t="shared" si="4"/>
        <v>800</v>
      </c>
      <c r="F139" s="9">
        <f t="shared" si="4"/>
        <v>68660</v>
      </c>
      <c r="G139" s="9">
        <f t="shared" si="4"/>
        <v>50360</v>
      </c>
      <c r="H139" s="9">
        <f t="shared" si="4"/>
        <v>18300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-1360</v>
      </c>
      <c r="D141" s="6"/>
      <c r="E141" s="6"/>
      <c r="F141" s="6">
        <f>F139-C139</f>
        <v>-800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2586</v>
      </c>
      <c r="D155" s="2">
        <v>0</v>
      </c>
      <c r="E155" s="2">
        <v>0</v>
      </c>
      <c r="F155" s="2">
        <v>2586</v>
      </c>
      <c r="G155" s="2">
        <v>0</v>
      </c>
      <c r="H155" s="2">
        <v>2586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42726</v>
      </c>
      <c r="D158" s="2">
        <v>0</v>
      </c>
      <c r="E158" s="2">
        <v>3186</v>
      </c>
      <c r="F158" s="2">
        <v>39540</v>
      </c>
      <c r="G158" s="2">
        <v>6780</v>
      </c>
      <c r="H158" s="2">
        <v>32760</v>
      </c>
    </row>
    <row r="159" spans="1:8" ht="12" customHeight="1">
      <c r="A159" s="2" t="s">
        <v>96</v>
      </c>
      <c r="B159" s="2" t="s">
        <v>5</v>
      </c>
      <c r="C159" s="2">
        <v>1224</v>
      </c>
      <c r="D159" s="2">
        <v>0</v>
      </c>
      <c r="E159" s="2">
        <v>0</v>
      </c>
      <c r="F159" s="2">
        <v>1224</v>
      </c>
      <c r="G159" s="2">
        <v>60</v>
      </c>
      <c r="H159" s="2">
        <v>1164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9684</v>
      </c>
      <c r="D161" s="2">
        <v>1158</v>
      </c>
      <c r="E161" s="2">
        <v>0</v>
      </c>
      <c r="F161" s="2">
        <v>10842</v>
      </c>
      <c r="G161" s="2">
        <v>8706</v>
      </c>
      <c r="H161" s="2">
        <v>2136</v>
      </c>
    </row>
    <row r="162" spans="1:8" ht="12" customHeight="1">
      <c r="A162" s="2" t="s">
        <v>91</v>
      </c>
      <c r="B162" s="2" t="s">
        <v>72</v>
      </c>
      <c r="C162" s="2">
        <v>21198</v>
      </c>
      <c r="D162" s="2">
        <v>4674</v>
      </c>
      <c r="E162" s="2">
        <v>0</v>
      </c>
      <c r="F162" s="2">
        <v>25872</v>
      </c>
      <c r="G162" s="2">
        <v>18576</v>
      </c>
      <c r="H162" s="2">
        <v>7296</v>
      </c>
    </row>
    <row r="163" spans="1:8" ht="12" customHeight="1">
      <c r="A163" s="2" t="s">
        <v>91</v>
      </c>
      <c r="B163" s="2" t="s">
        <v>9</v>
      </c>
      <c r="C163" s="2">
        <v>9798</v>
      </c>
      <c r="D163" s="2">
        <v>0</v>
      </c>
      <c r="E163" s="2">
        <v>0</v>
      </c>
      <c r="F163" s="2">
        <v>9798</v>
      </c>
      <c r="G163" s="2">
        <v>2286</v>
      </c>
      <c r="H163" s="2">
        <v>7512</v>
      </c>
    </row>
    <row r="164" spans="1:8" ht="12" customHeight="1">
      <c r="A164" s="2" t="s">
        <v>77</v>
      </c>
      <c r="B164" s="2" t="s">
        <v>77</v>
      </c>
      <c r="C164" s="2">
        <v>21996</v>
      </c>
      <c r="D164" s="2">
        <v>0</v>
      </c>
      <c r="E164" s="2">
        <v>240</v>
      </c>
      <c r="F164" s="2">
        <v>21756</v>
      </c>
      <c r="G164" s="2">
        <v>7332</v>
      </c>
      <c r="H164" s="2">
        <v>14424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29922</v>
      </c>
      <c r="D168" s="2">
        <v>0</v>
      </c>
      <c r="E168" s="2">
        <v>216</v>
      </c>
      <c r="F168" s="2">
        <v>29706</v>
      </c>
      <c r="G168" s="2">
        <v>11154</v>
      </c>
      <c r="H168" s="2">
        <v>18552</v>
      </c>
    </row>
    <row r="169" spans="1:8" ht="12" customHeight="1">
      <c r="A169" s="2" t="s">
        <v>66</v>
      </c>
      <c r="B169" s="2" t="s">
        <v>46</v>
      </c>
      <c r="C169" s="2">
        <v>9966</v>
      </c>
      <c r="D169" s="2">
        <v>0</v>
      </c>
      <c r="E169" s="2">
        <v>0</v>
      </c>
      <c r="F169" s="2">
        <v>9966</v>
      </c>
      <c r="G169" s="2">
        <v>9966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3270</v>
      </c>
      <c r="D171" s="2">
        <v>198</v>
      </c>
      <c r="E171" s="2">
        <v>0</v>
      </c>
      <c r="F171" s="2">
        <v>3468</v>
      </c>
      <c r="G171" s="2">
        <v>3102</v>
      </c>
      <c r="H171" s="2">
        <v>366</v>
      </c>
    </row>
    <row r="172" spans="1:8" ht="12" customHeight="1">
      <c r="A172" s="2" t="s">
        <v>74</v>
      </c>
      <c r="B172" s="2" t="s">
        <v>62</v>
      </c>
      <c r="C172" s="2">
        <v>1410</v>
      </c>
      <c r="D172" s="2">
        <v>0</v>
      </c>
      <c r="E172" s="2">
        <v>0</v>
      </c>
      <c r="F172" s="2">
        <v>1410</v>
      </c>
      <c r="G172" s="2">
        <v>744</v>
      </c>
      <c r="H172" s="2">
        <v>666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154566</v>
      </c>
      <c r="D179" s="9">
        <f t="shared" si="5"/>
        <v>6030</v>
      </c>
      <c r="E179" s="9">
        <f t="shared" si="5"/>
        <v>3642</v>
      </c>
      <c r="F179" s="9">
        <f t="shared" si="5"/>
        <v>156954</v>
      </c>
      <c r="G179" s="9">
        <f t="shared" si="5"/>
        <v>69492</v>
      </c>
      <c r="H179" s="9">
        <f t="shared" si="5"/>
        <v>87462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-3204</v>
      </c>
      <c r="D181" s="6"/>
      <c r="E181" s="6"/>
      <c r="F181" s="6">
        <f>F179-C179</f>
        <v>2388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5975</v>
      </c>
      <c r="D189" s="2">
        <v>0</v>
      </c>
      <c r="E189" s="2">
        <v>0</v>
      </c>
      <c r="F189" s="2">
        <v>5975</v>
      </c>
      <c r="G189" s="2">
        <v>5975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15575</v>
      </c>
      <c r="D191" s="2">
        <v>0</v>
      </c>
      <c r="E191" s="2">
        <v>0</v>
      </c>
      <c r="F191" s="2">
        <v>15575</v>
      </c>
      <c r="G191" s="2">
        <v>7825</v>
      </c>
      <c r="H191" s="2">
        <v>7750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4675</v>
      </c>
      <c r="D194" s="2">
        <v>0</v>
      </c>
      <c r="E194" s="2">
        <v>25</v>
      </c>
      <c r="F194" s="2">
        <v>4650</v>
      </c>
      <c r="G194" s="2">
        <v>1125</v>
      </c>
      <c r="H194" s="2">
        <v>3525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2000</v>
      </c>
      <c r="D197" s="2">
        <v>0</v>
      </c>
      <c r="E197" s="2">
        <v>0</v>
      </c>
      <c r="F197" s="2">
        <v>2000</v>
      </c>
      <c r="G197" s="2">
        <v>1700</v>
      </c>
      <c r="H197" s="2">
        <v>300</v>
      </c>
    </row>
    <row r="198" spans="1:8" ht="12" customHeight="1">
      <c r="A198" s="2" t="s">
        <v>51</v>
      </c>
      <c r="B198" s="2" t="s">
        <v>99</v>
      </c>
      <c r="C198" s="2">
        <v>40850</v>
      </c>
      <c r="D198" s="2">
        <v>0</v>
      </c>
      <c r="E198" s="2">
        <v>0</v>
      </c>
      <c r="F198" s="2">
        <v>40850</v>
      </c>
      <c r="G198" s="2">
        <v>37250</v>
      </c>
      <c r="H198" s="2">
        <v>3600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65650</v>
      </c>
      <c r="D200" s="2">
        <v>0</v>
      </c>
      <c r="E200" s="2">
        <v>0</v>
      </c>
      <c r="F200" s="2">
        <v>65650</v>
      </c>
      <c r="G200" s="2">
        <v>60125</v>
      </c>
      <c r="H200" s="2">
        <v>5525</v>
      </c>
    </row>
    <row r="201" spans="1:8" ht="12" customHeight="1">
      <c r="A201" s="2" t="s">
        <v>96</v>
      </c>
      <c r="B201" s="2" t="s">
        <v>5</v>
      </c>
      <c r="C201" s="2">
        <v>433775</v>
      </c>
      <c r="D201" s="2">
        <v>0</v>
      </c>
      <c r="E201" s="2">
        <v>2000</v>
      </c>
      <c r="F201" s="2">
        <v>431775</v>
      </c>
      <c r="G201" s="2">
        <v>340800</v>
      </c>
      <c r="H201" s="2">
        <v>90975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163925</v>
      </c>
      <c r="D204" s="2">
        <v>0</v>
      </c>
      <c r="E204" s="2">
        <v>50</v>
      </c>
      <c r="F204" s="2">
        <v>163875</v>
      </c>
      <c r="G204" s="2">
        <v>115350</v>
      </c>
      <c r="H204" s="2">
        <v>48525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109700</v>
      </c>
      <c r="D206" s="2">
        <v>0</v>
      </c>
      <c r="E206" s="2">
        <v>100</v>
      </c>
      <c r="F206" s="2">
        <v>109600</v>
      </c>
      <c r="G206" s="2">
        <v>95675</v>
      </c>
      <c r="H206" s="2">
        <v>13925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10225</v>
      </c>
      <c r="D208" s="2">
        <v>0</v>
      </c>
      <c r="E208" s="2">
        <v>100</v>
      </c>
      <c r="F208" s="2">
        <v>10125</v>
      </c>
      <c r="G208" s="2">
        <v>0</v>
      </c>
      <c r="H208" s="2">
        <v>10125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100</v>
      </c>
      <c r="D210" s="2">
        <v>0</v>
      </c>
      <c r="E210" s="2">
        <v>0</v>
      </c>
      <c r="F210" s="2">
        <v>100</v>
      </c>
      <c r="G210" s="2">
        <v>50</v>
      </c>
      <c r="H210" s="2">
        <v>50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3650</v>
      </c>
      <c r="D213" s="2">
        <v>0</v>
      </c>
      <c r="E213" s="2">
        <v>0</v>
      </c>
      <c r="F213" s="2">
        <v>3650</v>
      </c>
      <c r="G213" s="2">
        <v>2000</v>
      </c>
      <c r="H213" s="2">
        <v>1650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1475</v>
      </c>
      <c r="D215" s="2">
        <v>0</v>
      </c>
      <c r="E215" s="2">
        <v>0</v>
      </c>
      <c r="F215" s="2">
        <v>1475</v>
      </c>
      <c r="G215" s="2">
        <v>0</v>
      </c>
      <c r="H215" s="2">
        <v>1475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900</v>
      </c>
      <c r="D218" s="2">
        <v>0</v>
      </c>
      <c r="E218" s="2">
        <v>0</v>
      </c>
      <c r="F218" s="2">
        <v>900</v>
      </c>
      <c r="G218" s="2">
        <v>0</v>
      </c>
      <c r="H218" s="2">
        <v>900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897900</v>
      </c>
      <c r="D222" s="9">
        <f t="shared" si="6"/>
        <v>0</v>
      </c>
      <c r="E222" s="9">
        <f t="shared" si="6"/>
        <v>2275</v>
      </c>
      <c r="F222" s="9">
        <f t="shared" si="6"/>
        <v>895625</v>
      </c>
      <c r="G222" s="9">
        <f t="shared" si="6"/>
        <v>699025</v>
      </c>
      <c r="H222" s="9">
        <f t="shared" si="6"/>
        <v>196600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-2825</v>
      </c>
      <c r="D224" s="6"/>
      <c r="E224" s="6"/>
      <c r="F224" s="6">
        <f>F222-C222</f>
        <v>-2275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275</v>
      </c>
      <c r="D232" s="2">
        <v>0</v>
      </c>
      <c r="E232" s="2">
        <v>0</v>
      </c>
      <c r="F232" s="2">
        <v>275</v>
      </c>
      <c r="G232" s="2">
        <v>75</v>
      </c>
      <c r="H232" s="2">
        <v>200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8100</v>
      </c>
      <c r="D238" s="2">
        <v>0</v>
      </c>
      <c r="E238" s="2">
        <v>0</v>
      </c>
      <c r="F238" s="2">
        <v>8100</v>
      </c>
      <c r="G238" s="2">
        <v>8100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50</v>
      </c>
      <c r="D241" s="2">
        <v>0</v>
      </c>
      <c r="E241" s="2">
        <v>0</v>
      </c>
      <c r="F241" s="2">
        <v>50</v>
      </c>
      <c r="G241" s="2">
        <v>50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5350</v>
      </c>
      <c r="D242" s="2">
        <v>0</v>
      </c>
      <c r="E242" s="2">
        <v>375</v>
      </c>
      <c r="F242" s="2">
        <v>4975</v>
      </c>
      <c r="G242" s="2">
        <v>350</v>
      </c>
      <c r="H242" s="2">
        <v>4625</v>
      </c>
    </row>
    <row r="243" spans="1:8" ht="12" customHeight="1">
      <c r="A243" s="2" t="s">
        <v>91</v>
      </c>
      <c r="B243" s="2" t="s">
        <v>9</v>
      </c>
      <c r="C243" s="2">
        <v>15050</v>
      </c>
      <c r="D243" s="2">
        <v>0</v>
      </c>
      <c r="E243" s="2">
        <v>0</v>
      </c>
      <c r="F243" s="2">
        <v>15050</v>
      </c>
      <c r="G243" s="2">
        <v>4975</v>
      </c>
      <c r="H243" s="2">
        <v>10075</v>
      </c>
    </row>
    <row r="244" spans="1:8" ht="12" customHeight="1">
      <c r="A244" s="2" t="s">
        <v>77</v>
      </c>
      <c r="B244" s="2" t="s">
        <v>77</v>
      </c>
      <c r="C244" s="2">
        <v>1400</v>
      </c>
      <c r="D244" s="2">
        <v>0</v>
      </c>
      <c r="E244" s="2">
        <v>0</v>
      </c>
      <c r="F244" s="2">
        <v>1400</v>
      </c>
      <c r="G244" s="2">
        <v>1325</v>
      </c>
      <c r="H244" s="2">
        <v>75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2450</v>
      </c>
      <c r="D246" s="2">
        <v>0</v>
      </c>
      <c r="E246" s="2">
        <v>0</v>
      </c>
      <c r="F246" s="2">
        <v>2450</v>
      </c>
      <c r="G246" s="2">
        <v>2450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200</v>
      </c>
      <c r="D248" s="2">
        <v>0</v>
      </c>
      <c r="E248" s="2">
        <v>0</v>
      </c>
      <c r="F248" s="2">
        <v>200</v>
      </c>
      <c r="G248" s="2">
        <v>0</v>
      </c>
      <c r="H248" s="2">
        <v>200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29450</v>
      </c>
      <c r="D257" s="2">
        <v>0</v>
      </c>
      <c r="E257" s="2">
        <v>400</v>
      </c>
      <c r="F257" s="2">
        <v>29050</v>
      </c>
      <c r="G257" s="2">
        <v>21100</v>
      </c>
      <c r="H257" s="2">
        <v>7950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62925</v>
      </c>
      <c r="D260" s="9">
        <f t="shared" si="7"/>
        <v>0</v>
      </c>
      <c r="E260" s="9">
        <f t="shared" si="7"/>
        <v>775</v>
      </c>
      <c r="F260" s="9">
        <f t="shared" si="7"/>
        <v>62150</v>
      </c>
      <c r="G260" s="9">
        <f t="shared" si="7"/>
        <v>39025</v>
      </c>
      <c r="H260" s="9">
        <f t="shared" si="7"/>
        <v>23125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-1100</v>
      </c>
      <c r="D262" s="6"/>
      <c r="E262" s="6"/>
      <c r="F262" s="6">
        <f>F260-C260</f>
        <v>-775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25</v>
      </c>
      <c r="D273" s="2">
        <v>0</v>
      </c>
      <c r="E273" s="2">
        <v>0</v>
      </c>
      <c r="F273" s="2">
        <v>25</v>
      </c>
      <c r="G273" s="2">
        <v>25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5</v>
      </c>
      <c r="D274" s="2">
        <v>0</v>
      </c>
      <c r="E274" s="2">
        <v>0</v>
      </c>
      <c r="F274" s="2">
        <v>5</v>
      </c>
      <c r="G274" s="2">
        <v>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2240</v>
      </c>
      <c r="D277" s="2">
        <v>10</v>
      </c>
      <c r="E277" s="2">
        <v>0</v>
      </c>
      <c r="F277" s="2">
        <v>2250</v>
      </c>
      <c r="G277" s="2">
        <v>2175</v>
      </c>
      <c r="H277" s="2">
        <v>75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100</v>
      </c>
      <c r="D280" s="2">
        <v>0</v>
      </c>
      <c r="E280" s="2">
        <v>0</v>
      </c>
      <c r="F280" s="2">
        <v>100</v>
      </c>
      <c r="G280" s="2">
        <v>75</v>
      </c>
      <c r="H280" s="2">
        <v>25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2915</v>
      </c>
      <c r="D282" s="2">
        <v>0</v>
      </c>
      <c r="E282" s="2">
        <v>60</v>
      </c>
      <c r="F282" s="2">
        <v>2855</v>
      </c>
      <c r="G282" s="2">
        <v>2680</v>
      </c>
      <c r="H282" s="2">
        <v>175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1115</v>
      </c>
      <c r="D288" s="2">
        <v>0</v>
      </c>
      <c r="E288" s="2">
        <v>0</v>
      </c>
      <c r="F288" s="2">
        <v>1115</v>
      </c>
      <c r="G288" s="2">
        <v>1010</v>
      </c>
      <c r="H288" s="2">
        <v>105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6565</v>
      </c>
      <c r="D293" s="9">
        <f t="shared" si="8"/>
        <v>10</v>
      </c>
      <c r="E293" s="9">
        <f t="shared" si="8"/>
        <v>60</v>
      </c>
      <c r="F293" s="9">
        <f t="shared" si="8"/>
        <v>6515</v>
      </c>
      <c r="G293" s="9">
        <f t="shared" si="8"/>
        <v>6135</v>
      </c>
      <c r="H293" s="9">
        <f t="shared" si="8"/>
        <v>380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-10</v>
      </c>
      <c r="D295" s="6"/>
      <c r="E295" s="6"/>
      <c r="F295" s="6">
        <f>F293-C293</f>
        <v>-50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860</v>
      </c>
      <c r="D7" s="2">
        <v>0</v>
      </c>
      <c r="E7" s="2">
        <v>0</v>
      </c>
      <c r="F7" s="2">
        <v>860</v>
      </c>
      <c r="G7" s="2">
        <v>800</v>
      </c>
      <c r="H7" s="2">
        <v>60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700</v>
      </c>
      <c r="D12" s="2">
        <v>0</v>
      </c>
      <c r="E12" s="2">
        <v>0</v>
      </c>
      <c r="F12" s="2">
        <v>700</v>
      </c>
      <c r="G12" s="2">
        <v>260</v>
      </c>
      <c r="H12" s="2">
        <v>440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1960</v>
      </c>
      <c r="D22" s="2">
        <v>0</v>
      </c>
      <c r="E22" s="2">
        <v>0</v>
      </c>
      <c r="F22" s="2">
        <v>1960</v>
      </c>
      <c r="G22" s="2">
        <v>1660</v>
      </c>
      <c r="H22" s="2">
        <v>300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3560</v>
      </c>
      <c r="D29" s="9">
        <f t="shared" si="0"/>
        <v>0</v>
      </c>
      <c r="E29" s="9">
        <f t="shared" si="0"/>
        <v>0</v>
      </c>
      <c r="F29" s="9">
        <f t="shared" si="0"/>
        <v>3560</v>
      </c>
      <c r="G29" s="9">
        <f t="shared" si="0"/>
        <v>2760</v>
      </c>
      <c r="H29" s="9">
        <f t="shared" si="0"/>
        <v>800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720</v>
      </c>
      <c r="D43" s="2">
        <v>0</v>
      </c>
      <c r="E43" s="2">
        <v>100</v>
      </c>
      <c r="F43" s="2">
        <v>620</v>
      </c>
      <c r="G43" s="2">
        <v>440</v>
      </c>
      <c r="H43" s="2">
        <v>180</v>
      </c>
    </row>
    <row r="44" spans="1:8" ht="12" customHeight="1">
      <c r="A44" s="2" t="s">
        <v>3</v>
      </c>
      <c r="B44" s="2" t="s">
        <v>95</v>
      </c>
      <c r="C44" s="2">
        <v>240</v>
      </c>
      <c r="D44" s="2">
        <v>0</v>
      </c>
      <c r="E44" s="2">
        <v>0</v>
      </c>
      <c r="F44" s="2">
        <v>240</v>
      </c>
      <c r="G44" s="2">
        <v>220</v>
      </c>
      <c r="H44" s="2">
        <v>20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40</v>
      </c>
      <c r="D52" s="2">
        <v>0</v>
      </c>
      <c r="E52" s="2">
        <v>0</v>
      </c>
      <c r="F52" s="2">
        <v>40</v>
      </c>
      <c r="G52" s="2">
        <v>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1000</v>
      </c>
      <c r="D61" s="9">
        <f t="shared" si="1"/>
        <v>0</v>
      </c>
      <c r="E61" s="9">
        <f t="shared" si="1"/>
        <v>100</v>
      </c>
      <c r="F61" s="9">
        <f t="shared" si="1"/>
        <v>900</v>
      </c>
      <c r="G61" s="9">
        <f t="shared" si="1"/>
        <v>700</v>
      </c>
      <c r="H61" s="9">
        <f t="shared" si="1"/>
        <v>200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-100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1400</v>
      </c>
      <c r="D76" s="2">
        <v>0</v>
      </c>
      <c r="E76" s="2">
        <v>0</v>
      </c>
      <c r="F76" s="2">
        <v>1400</v>
      </c>
      <c r="G76" s="2">
        <v>500</v>
      </c>
      <c r="H76" s="2">
        <v>900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1420</v>
      </c>
      <c r="D93" s="9">
        <f t="shared" si="2"/>
        <v>0</v>
      </c>
      <c r="E93" s="9">
        <f t="shared" si="2"/>
        <v>0</v>
      </c>
      <c r="F93" s="9">
        <f t="shared" si="2"/>
        <v>1420</v>
      </c>
      <c r="G93" s="9">
        <f t="shared" si="2"/>
        <v>520</v>
      </c>
      <c r="H93" s="9">
        <f t="shared" si="2"/>
        <v>900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340</v>
      </c>
      <c r="D150" s="2">
        <v>0</v>
      </c>
      <c r="E150" s="2">
        <v>0</v>
      </c>
      <c r="F150" s="2">
        <v>340</v>
      </c>
      <c r="G150" s="2">
        <v>340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340</v>
      </c>
      <c r="D157" s="9">
        <f t="shared" si="4"/>
        <v>0</v>
      </c>
      <c r="E157" s="9">
        <f t="shared" si="4"/>
        <v>0</v>
      </c>
      <c r="F157" s="9">
        <f t="shared" si="4"/>
        <v>340</v>
      </c>
      <c r="G157" s="9">
        <f t="shared" si="4"/>
        <v>340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348</v>
      </c>
      <c r="D407" s="2">
        <v>0</v>
      </c>
      <c r="E407" s="2">
        <v>0</v>
      </c>
      <c r="F407" s="2">
        <v>348</v>
      </c>
      <c r="G407" s="2">
        <v>249</v>
      </c>
      <c r="H407" s="2">
        <v>99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82</v>
      </c>
      <c r="D409" s="2">
        <v>0</v>
      </c>
      <c r="E409" s="2">
        <v>0</v>
      </c>
      <c r="F409" s="2">
        <v>82</v>
      </c>
      <c r="G409" s="2">
        <v>63</v>
      </c>
      <c r="H409" s="2">
        <v>19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657</v>
      </c>
      <c r="D411" s="9">
        <f t="shared" si="13"/>
        <v>0</v>
      </c>
      <c r="E411" s="9">
        <f t="shared" si="13"/>
        <v>0</v>
      </c>
      <c r="F411" s="9">
        <f t="shared" si="13"/>
        <v>657</v>
      </c>
      <c r="G411" s="9">
        <f t="shared" si="13"/>
        <v>528</v>
      </c>
      <c r="H411" s="9">
        <f t="shared" si="13"/>
        <v>129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1625</v>
      </c>
      <c r="D452" s="2">
        <v>0</v>
      </c>
      <c r="E452" s="2">
        <v>0</v>
      </c>
      <c r="F452" s="2">
        <v>1625</v>
      </c>
      <c r="G452" s="2">
        <v>1625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18175</v>
      </c>
      <c r="D454" s="2">
        <v>0</v>
      </c>
      <c r="E454" s="2">
        <v>575</v>
      </c>
      <c r="F454" s="2">
        <v>17600</v>
      </c>
      <c r="G454" s="2">
        <v>7075</v>
      </c>
      <c r="H454" s="2">
        <v>10525</v>
      </c>
    </row>
    <row r="455" spans="1:8" ht="12" customHeight="1">
      <c r="A455" s="2" t="s">
        <v>51</v>
      </c>
      <c r="B455" s="2" t="s">
        <v>16</v>
      </c>
      <c r="C455" s="2">
        <v>68950</v>
      </c>
      <c r="D455" s="2">
        <v>0</v>
      </c>
      <c r="E455" s="2">
        <v>1500</v>
      </c>
      <c r="F455" s="2">
        <v>67450</v>
      </c>
      <c r="G455" s="2">
        <v>42125</v>
      </c>
      <c r="H455" s="2">
        <v>25325</v>
      </c>
    </row>
    <row r="456" spans="1:8" ht="12" customHeight="1">
      <c r="A456" s="2" t="s">
        <v>51</v>
      </c>
      <c r="B456" s="2" t="s">
        <v>99</v>
      </c>
      <c r="C456" s="2">
        <v>4400</v>
      </c>
      <c r="D456" s="2">
        <v>0</v>
      </c>
      <c r="E456" s="2">
        <v>0</v>
      </c>
      <c r="F456" s="2">
        <v>4400</v>
      </c>
      <c r="G456" s="2">
        <v>200</v>
      </c>
      <c r="H456" s="2">
        <v>4200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850</v>
      </c>
      <c r="D458" s="2">
        <v>0</v>
      </c>
      <c r="E458" s="2">
        <v>0</v>
      </c>
      <c r="F458" s="2">
        <v>850</v>
      </c>
      <c r="G458" s="2">
        <v>325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1075</v>
      </c>
      <c r="D459" s="2">
        <v>25</v>
      </c>
      <c r="E459" s="2">
        <v>0</v>
      </c>
      <c r="F459" s="2">
        <v>1100</v>
      </c>
      <c r="G459" s="2">
        <v>1100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84175</v>
      </c>
      <c r="D461" s="2">
        <v>200</v>
      </c>
      <c r="E461" s="2">
        <v>0</v>
      </c>
      <c r="F461" s="2">
        <v>84375</v>
      </c>
      <c r="G461" s="2">
        <v>73125</v>
      </c>
      <c r="H461" s="2">
        <v>11250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5925</v>
      </c>
      <c r="D463" s="2">
        <v>0</v>
      </c>
      <c r="E463" s="2">
        <v>0</v>
      </c>
      <c r="F463" s="2">
        <v>5925</v>
      </c>
      <c r="G463" s="2">
        <v>5175</v>
      </c>
      <c r="H463" s="2">
        <v>750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1225</v>
      </c>
      <c r="D465" s="2">
        <v>0</v>
      </c>
      <c r="E465" s="2">
        <v>0</v>
      </c>
      <c r="F465" s="2">
        <v>1225</v>
      </c>
      <c r="G465" s="2">
        <v>1225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54225</v>
      </c>
      <c r="D467" s="2">
        <v>0</v>
      </c>
      <c r="E467" s="2">
        <v>1750</v>
      </c>
      <c r="F467" s="2">
        <v>52475</v>
      </c>
      <c r="G467" s="2">
        <v>37700</v>
      </c>
      <c r="H467" s="2">
        <v>14775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13475</v>
      </c>
      <c r="D472" s="2">
        <v>0</v>
      </c>
      <c r="E472" s="2">
        <v>0</v>
      </c>
      <c r="F472" s="2">
        <v>13475</v>
      </c>
      <c r="G472" s="2">
        <v>13300</v>
      </c>
      <c r="H472" s="2">
        <v>175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30550</v>
      </c>
      <c r="D474" s="2">
        <v>0</v>
      </c>
      <c r="E474" s="2">
        <v>0</v>
      </c>
      <c r="F474" s="2">
        <v>30550</v>
      </c>
      <c r="G474" s="2">
        <v>25975</v>
      </c>
      <c r="H474" s="2">
        <v>4575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287150</v>
      </c>
      <c r="D476" s="9">
        <f t="shared" si="16"/>
        <v>225</v>
      </c>
      <c r="E476" s="9">
        <f t="shared" si="16"/>
        <v>3825</v>
      </c>
      <c r="F476" s="9">
        <f t="shared" si="16"/>
        <v>283550</v>
      </c>
      <c r="G476" s="9">
        <f t="shared" si="16"/>
        <v>211450</v>
      </c>
      <c r="H476" s="9">
        <f t="shared" si="16"/>
        <v>72100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-3600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15875</v>
      </c>
      <c r="D486" s="2">
        <v>0</v>
      </c>
      <c r="E486" s="2">
        <v>100</v>
      </c>
      <c r="F486" s="2">
        <v>15775</v>
      </c>
      <c r="G486" s="2">
        <v>11725</v>
      </c>
      <c r="H486" s="2">
        <v>4050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5250</v>
      </c>
      <c r="D490" s="2">
        <v>0</v>
      </c>
      <c r="E490" s="2">
        <v>0</v>
      </c>
      <c r="F490" s="2">
        <v>5250</v>
      </c>
      <c r="G490" s="2">
        <v>5150</v>
      </c>
      <c r="H490" s="2">
        <v>100</v>
      </c>
    </row>
    <row r="491" spans="1:8" ht="12" customHeight="1">
      <c r="A491" s="2" t="s">
        <v>3</v>
      </c>
      <c r="B491" s="2" t="s">
        <v>95</v>
      </c>
      <c r="C491" s="2">
        <v>1275</v>
      </c>
      <c r="D491" s="2">
        <v>0</v>
      </c>
      <c r="E491" s="2">
        <v>0</v>
      </c>
      <c r="F491" s="2">
        <v>1275</v>
      </c>
      <c r="G491" s="2">
        <v>575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6225</v>
      </c>
      <c r="D492" s="2">
        <v>0</v>
      </c>
      <c r="E492" s="2">
        <v>0</v>
      </c>
      <c r="F492" s="2">
        <v>6225</v>
      </c>
      <c r="G492" s="2">
        <v>5725</v>
      </c>
      <c r="H492" s="2">
        <v>500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1675</v>
      </c>
      <c r="D498" s="2">
        <v>0</v>
      </c>
      <c r="E498" s="2">
        <v>0</v>
      </c>
      <c r="F498" s="2">
        <v>1675</v>
      </c>
      <c r="G498" s="2">
        <v>1625</v>
      </c>
      <c r="H498" s="2">
        <v>50</v>
      </c>
    </row>
    <row r="499" spans="1:8" ht="12" customHeight="1">
      <c r="A499" s="2" t="s">
        <v>91</v>
      </c>
      <c r="B499" s="2" t="s">
        <v>72</v>
      </c>
      <c r="C499" s="2">
        <v>11800</v>
      </c>
      <c r="D499" s="2">
        <v>0</v>
      </c>
      <c r="E499" s="2">
        <v>0</v>
      </c>
      <c r="F499" s="2">
        <v>11800</v>
      </c>
      <c r="G499" s="2">
        <v>11800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2375</v>
      </c>
      <c r="D500" s="2">
        <v>0</v>
      </c>
      <c r="E500" s="2">
        <v>0</v>
      </c>
      <c r="F500" s="2">
        <v>2375</v>
      </c>
      <c r="G500" s="2">
        <v>2375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2925</v>
      </c>
      <c r="D502" s="2">
        <v>0</v>
      </c>
      <c r="E502" s="2">
        <v>0</v>
      </c>
      <c r="F502" s="2">
        <v>2925</v>
      </c>
      <c r="G502" s="2">
        <v>2675</v>
      </c>
      <c r="H502" s="2">
        <v>250</v>
      </c>
    </row>
    <row r="503" spans="1:8" ht="12" customHeight="1">
      <c r="A503" s="2" t="s">
        <v>43</v>
      </c>
      <c r="B503" s="2" t="s">
        <v>53</v>
      </c>
      <c r="C503" s="2">
        <v>4250</v>
      </c>
      <c r="D503" s="2">
        <v>0</v>
      </c>
      <c r="E503" s="2">
        <v>0</v>
      </c>
      <c r="F503" s="2">
        <v>4250</v>
      </c>
      <c r="G503" s="2">
        <v>4250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22275</v>
      </c>
      <c r="D505" s="2">
        <v>0</v>
      </c>
      <c r="E505" s="2">
        <v>100</v>
      </c>
      <c r="F505" s="2">
        <v>22175</v>
      </c>
      <c r="G505" s="2">
        <v>21200</v>
      </c>
      <c r="H505" s="2">
        <v>975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73950</v>
      </c>
      <c r="D517" s="9">
        <f t="shared" si="17"/>
        <v>0</v>
      </c>
      <c r="E517" s="9">
        <f t="shared" si="17"/>
        <v>200</v>
      </c>
      <c r="F517" s="9">
        <f t="shared" si="17"/>
        <v>73750</v>
      </c>
      <c r="G517" s="9">
        <f t="shared" si="17"/>
        <v>67100</v>
      </c>
      <c r="H517" s="9">
        <f t="shared" si="17"/>
        <v>6650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-200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3360</v>
      </c>
      <c r="D527" s="2">
        <v>0</v>
      </c>
      <c r="E527" s="2">
        <v>20</v>
      </c>
      <c r="F527" s="2">
        <v>3340</v>
      </c>
      <c r="G527" s="2">
        <v>3260</v>
      </c>
      <c r="H527" s="2">
        <v>80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100</v>
      </c>
      <c r="H528" s="2">
        <v>0</v>
      </c>
    </row>
    <row r="529" spans="1:8" ht="12" customHeight="1">
      <c r="A529" s="2" t="s">
        <v>74</v>
      </c>
      <c r="B529" s="2" t="s">
        <v>36</v>
      </c>
      <c r="C529" s="2">
        <v>120</v>
      </c>
      <c r="D529" s="2">
        <v>0</v>
      </c>
      <c r="E529" s="2">
        <v>0</v>
      </c>
      <c r="F529" s="2">
        <v>120</v>
      </c>
      <c r="G529" s="2">
        <v>20</v>
      </c>
      <c r="H529" s="2">
        <v>100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27100</v>
      </c>
      <c r="D532" s="2">
        <v>0</v>
      </c>
      <c r="E532" s="2">
        <v>700</v>
      </c>
      <c r="F532" s="2">
        <v>26400</v>
      </c>
      <c r="G532" s="2">
        <v>18280</v>
      </c>
      <c r="H532" s="2">
        <v>8120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30680</v>
      </c>
      <c r="D536" s="9">
        <f t="shared" si="18"/>
        <v>0</v>
      </c>
      <c r="E536" s="9">
        <f t="shared" si="18"/>
        <v>720</v>
      </c>
      <c r="F536" s="9">
        <f t="shared" si="18"/>
        <v>29960</v>
      </c>
      <c r="G536" s="9">
        <f t="shared" si="18"/>
        <v>21660</v>
      </c>
      <c r="H536" s="9">
        <f t="shared" si="18"/>
        <v>8300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-720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1640</v>
      </c>
      <c r="D547" s="2">
        <v>0</v>
      </c>
      <c r="E547" s="2">
        <v>0</v>
      </c>
      <c r="F547" s="2">
        <v>1640</v>
      </c>
      <c r="G547" s="2">
        <v>940</v>
      </c>
      <c r="H547" s="2">
        <v>700</v>
      </c>
    </row>
    <row r="548" spans="1:8" ht="12" customHeight="1">
      <c r="A548" s="2" t="s">
        <v>74</v>
      </c>
      <c r="B548" s="2" t="s">
        <v>36</v>
      </c>
      <c r="C548" s="2">
        <v>40</v>
      </c>
      <c r="D548" s="2">
        <v>0</v>
      </c>
      <c r="E548" s="2">
        <v>0</v>
      </c>
      <c r="F548" s="2">
        <v>40</v>
      </c>
      <c r="G548" s="2">
        <v>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3800</v>
      </c>
      <c r="D551" s="2">
        <v>0</v>
      </c>
      <c r="E551" s="2">
        <v>0</v>
      </c>
      <c r="F551" s="2">
        <v>3800</v>
      </c>
      <c r="G551" s="2">
        <v>3800</v>
      </c>
      <c r="H551" s="2">
        <v>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5600</v>
      </c>
      <c r="D555" s="9">
        <f t="shared" si="19"/>
        <v>0</v>
      </c>
      <c r="E555" s="9">
        <f t="shared" si="19"/>
        <v>0</v>
      </c>
      <c r="F555" s="9">
        <f t="shared" si="19"/>
        <v>5600</v>
      </c>
      <c r="G555" s="9">
        <f t="shared" si="19"/>
        <v>4880</v>
      </c>
      <c r="H555" s="9">
        <f t="shared" si="19"/>
        <v>720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19580</v>
      </c>
      <c r="D566" s="2">
        <v>0</v>
      </c>
      <c r="E566" s="2">
        <v>60</v>
      </c>
      <c r="F566" s="2">
        <v>19520</v>
      </c>
      <c r="G566" s="2">
        <v>10660</v>
      </c>
      <c r="H566" s="2">
        <v>8860</v>
      </c>
    </row>
    <row r="567" spans="1:8" ht="12" customHeight="1">
      <c r="A567" s="2" t="s">
        <v>74</v>
      </c>
      <c r="B567" s="2" t="s">
        <v>36</v>
      </c>
      <c r="C567" s="2">
        <v>12840</v>
      </c>
      <c r="D567" s="2">
        <v>0</v>
      </c>
      <c r="E567" s="2">
        <v>20</v>
      </c>
      <c r="F567" s="2">
        <v>12820</v>
      </c>
      <c r="G567" s="2">
        <v>12400</v>
      </c>
      <c r="H567" s="2">
        <v>420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33180</v>
      </c>
      <c r="D574" s="9">
        <f t="shared" si="20"/>
        <v>0</v>
      </c>
      <c r="E574" s="9">
        <f t="shared" si="20"/>
        <v>80</v>
      </c>
      <c r="F574" s="9">
        <f t="shared" si="20"/>
        <v>33100</v>
      </c>
      <c r="G574" s="9">
        <f t="shared" si="20"/>
        <v>23820</v>
      </c>
      <c r="H574" s="9">
        <f t="shared" si="20"/>
        <v>9280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-80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2586</v>
      </c>
      <c r="D609" s="2">
        <v>0</v>
      </c>
      <c r="E609" s="2">
        <v>0</v>
      </c>
      <c r="F609" s="2">
        <v>2586</v>
      </c>
      <c r="G609" s="2">
        <v>0</v>
      </c>
      <c r="H609" s="2">
        <v>2586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42084</v>
      </c>
      <c r="D612" s="2">
        <v>0</v>
      </c>
      <c r="E612" s="2">
        <v>3186</v>
      </c>
      <c r="F612" s="2">
        <v>38898</v>
      </c>
      <c r="G612" s="2">
        <v>6408</v>
      </c>
      <c r="H612" s="2">
        <v>32490</v>
      </c>
    </row>
    <row r="613" spans="1:8" ht="12" customHeight="1">
      <c r="A613" s="2" t="s">
        <v>96</v>
      </c>
      <c r="B613" s="2" t="s">
        <v>5</v>
      </c>
      <c r="C613" s="2">
        <v>1224</v>
      </c>
      <c r="D613" s="2">
        <v>0</v>
      </c>
      <c r="E613" s="2">
        <v>0</v>
      </c>
      <c r="F613" s="2">
        <v>1224</v>
      </c>
      <c r="G613" s="2">
        <v>60</v>
      </c>
      <c r="H613" s="2">
        <v>1164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9684</v>
      </c>
      <c r="D615" s="2">
        <v>1158</v>
      </c>
      <c r="E615" s="2">
        <v>0</v>
      </c>
      <c r="F615" s="2">
        <v>10842</v>
      </c>
      <c r="G615" s="2">
        <v>8706</v>
      </c>
      <c r="H615" s="2">
        <v>2136</v>
      </c>
    </row>
    <row r="616" spans="1:8" ht="12" customHeight="1">
      <c r="A616" s="2" t="s">
        <v>91</v>
      </c>
      <c r="B616" s="2" t="s">
        <v>72</v>
      </c>
      <c r="C616" s="2">
        <v>17442</v>
      </c>
      <c r="D616" s="2">
        <v>3996</v>
      </c>
      <c r="E616" s="2">
        <v>0</v>
      </c>
      <c r="F616" s="2">
        <v>21438</v>
      </c>
      <c r="G616" s="2">
        <v>15630</v>
      </c>
      <c r="H616" s="2">
        <v>5808</v>
      </c>
    </row>
    <row r="617" spans="1:8" ht="12" customHeight="1">
      <c r="A617" s="2" t="s">
        <v>91</v>
      </c>
      <c r="B617" s="2" t="s">
        <v>9</v>
      </c>
      <c r="C617" s="2">
        <v>9744</v>
      </c>
      <c r="D617" s="2">
        <v>0</v>
      </c>
      <c r="E617" s="2">
        <v>0</v>
      </c>
      <c r="F617" s="2">
        <v>9744</v>
      </c>
      <c r="G617" s="2">
        <v>2286</v>
      </c>
      <c r="H617" s="2">
        <v>7458</v>
      </c>
    </row>
    <row r="618" spans="1:8" ht="12" customHeight="1">
      <c r="A618" s="2" t="s">
        <v>77</v>
      </c>
      <c r="B618" s="2" t="s">
        <v>77</v>
      </c>
      <c r="C618" s="2">
        <v>21486</v>
      </c>
      <c r="D618" s="2">
        <v>0</v>
      </c>
      <c r="E618" s="2">
        <v>240</v>
      </c>
      <c r="F618" s="2">
        <v>21246</v>
      </c>
      <c r="G618" s="2">
        <v>7296</v>
      </c>
      <c r="H618" s="2">
        <v>13950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29916</v>
      </c>
      <c r="D622" s="2">
        <v>0</v>
      </c>
      <c r="E622" s="2">
        <v>216</v>
      </c>
      <c r="F622" s="2">
        <v>29700</v>
      </c>
      <c r="G622" s="2">
        <v>11154</v>
      </c>
      <c r="H622" s="2">
        <v>18546</v>
      </c>
    </row>
    <row r="623" spans="1:8" ht="12" customHeight="1">
      <c r="A623" s="2" t="s">
        <v>66</v>
      </c>
      <c r="B623" s="2" t="s">
        <v>46</v>
      </c>
      <c r="C623" s="2">
        <v>9630</v>
      </c>
      <c r="D623" s="2">
        <v>0</v>
      </c>
      <c r="E623" s="2">
        <v>0</v>
      </c>
      <c r="F623" s="2">
        <v>9630</v>
      </c>
      <c r="G623" s="2">
        <v>9630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3228</v>
      </c>
      <c r="D625" s="2">
        <v>0</v>
      </c>
      <c r="E625" s="2">
        <v>0</v>
      </c>
      <c r="F625" s="2">
        <v>3228</v>
      </c>
      <c r="G625" s="2">
        <v>2862</v>
      </c>
      <c r="H625" s="2">
        <v>366</v>
      </c>
    </row>
    <row r="626" spans="1:8" ht="12" customHeight="1">
      <c r="A626" s="2" t="s">
        <v>74</v>
      </c>
      <c r="B626" s="2" t="s">
        <v>62</v>
      </c>
      <c r="C626" s="2">
        <v>600</v>
      </c>
      <c r="D626" s="2">
        <v>0</v>
      </c>
      <c r="E626" s="2">
        <v>0</v>
      </c>
      <c r="F626" s="2">
        <v>600</v>
      </c>
      <c r="G626" s="2">
        <v>420</v>
      </c>
      <c r="H626" s="2">
        <v>180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148086</v>
      </c>
      <c r="D633" s="9">
        <f t="shared" si="22"/>
        <v>5154</v>
      </c>
      <c r="E633" s="9">
        <f t="shared" si="22"/>
        <v>3642</v>
      </c>
      <c r="F633" s="9">
        <f t="shared" si="22"/>
        <v>149598</v>
      </c>
      <c r="G633" s="9">
        <f t="shared" si="22"/>
        <v>64914</v>
      </c>
      <c r="H633" s="9">
        <f t="shared" si="22"/>
        <v>84684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1512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318</v>
      </c>
      <c r="D656" s="2">
        <v>0</v>
      </c>
      <c r="E656" s="2">
        <v>0</v>
      </c>
      <c r="F656" s="2">
        <v>318</v>
      </c>
      <c r="G656" s="2">
        <v>186</v>
      </c>
      <c r="H656" s="2">
        <v>132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0</v>
      </c>
      <c r="H662" s="2">
        <v>6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324</v>
      </c>
      <c r="D673" s="9">
        <f t="shared" si="23"/>
        <v>0</v>
      </c>
      <c r="E673" s="9">
        <f t="shared" si="23"/>
        <v>0</v>
      </c>
      <c r="F673" s="9">
        <f t="shared" si="23"/>
        <v>324</v>
      </c>
      <c r="G673" s="9">
        <f t="shared" si="23"/>
        <v>186</v>
      </c>
      <c r="H673" s="9">
        <f t="shared" si="23"/>
        <v>138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258</v>
      </c>
      <c r="D692" s="2">
        <v>0</v>
      </c>
      <c r="E692" s="2">
        <v>0</v>
      </c>
      <c r="F692" s="2">
        <v>258</v>
      </c>
      <c r="G692" s="2">
        <v>0</v>
      </c>
      <c r="H692" s="2">
        <v>258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91</v>
      </c>
      <c r="B696" s="2" t="s">
        <v>72</v>
      </c>
      <c r="C696" s="2">
        <v>432</v>
      </c>
      <c r="D696" s="2">
        <v>30</v>
      </c>
      <c r="E696" s="2">
        <v>0</v>
      </c>
      <c r="F696" s="2">
        <v>462</v>
      </c>
      <c r="G696" s="2">
        <v>438</v>
      </c>
      <c r="H696" s="2">
        <v>24</v>
      </c>
    </row>
    <row r="697" spans="1:8" ht="12" customHeight="1">
      <c r="A697" s="2" t="s">
        <v>91</v>
      </c>
      <c r="B697" s="2" t="s">
        <v>9</v>
      </c>
      <c r="C697" s="2">
        <v>54</v>
      </c>
      <c r="D697" s="2">
        <v>0</v>
      </c>
      <c r="E697" s="2">
        <v>0</v>
      </c>
      <c r="F697" s="2">
        <v>54</v>
      </c>
      <c r="G697" s="2">
        <v>0</v>
      </c>
      <c r="H697" s="2">
        <v>54</v>
      </c>
    </row>
    <row r="698" spans="1:8" ht="12" customHeight="1">
      <c r="A698" s="2" t="s">
        <v>77</v>
      </c>
      <c r="B698" s="2" t="s">
        <v>77</v>
      </c>
      <c r="C698" s="2">
        <v>456</v>
      </c>
      <c r="D698" s="2">
        <v>0</v>
      </c>
      <c r="E698" s="2">
        <v>0</v>
      </c>
      <c r="F698" s="2">
        <v>456</v>
      </c>
      <c r="G698" s="2">
        <v>12</v>
      </c>
      <c r="H698" s="2">
        <v>444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336</v>
      </c>
      <c r="D703" s="2">
        <v>0</v>
      </c>
      <c r="E703" s="2">
        <v>0</v>
      </c>
      <c r="F703" s="2">
        <v>336</v>
      </c>
      <c r="G703" s="2">
        <v>336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42</v>
      </c>
      <c r="H705" s="2">
        <v>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1578</v>
      </c>
      <c r="D713" s="9">
        <f t="shared" si="24"/>
        <v>30</v>
      </c>
      <c r="E713" s="9">
        <f t="shared" si="24"/>
        <v>0</v>
      </c>
      <c r="F713" s="9">
        <f t="shared" si="24"/>
        <v>1608</v>
      </c>
      <c r="G713" s="9">
        <f t="shared" si="24"/>
        <v>828</v>
      </c>
      <c r="H713" s="9">
        <f t="shared" si="24"/>
        <v>780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30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0</v>
      </c>
      <c r="D753" s="9">
        <f t="shared" si="25"/>
        <v>0</v>
      </c>
      <c r="E753" s="9">
        <f t="shared" si="25"/>
        <v>0</v>
      </c>
      <c r="F753" s="9">
        <f t="shared" si="25"/>
        <v>0</v>
      </c>
      <c r="G753" s="9">
        <f t="shared" si="25"/>
        <v>0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0</v>
      </c>
      <c r="D849" s="2">
        <v>0</v>
      </c>
      <c r="E849" s="2">
        <v>0</v>
      </c>
      <c r="F849" s="2">
        <v>0</v>
      </c>
      <c r="G849" s="2">
        <v>0</v>
      </c>
      <c r="H849" s="2">
        <v>0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384</v>
      </c>
      <c r="D852" s="2">
        <v>0</v>
      </c>
      <c r="E852" s="2">
        <v>0</v>
      </c>
      <c r="F852" s="2">
        <v>384</v>
      </c>
      <c r="G852" s="2">
        <v>372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0</v>
      </c>
      <c r="D853" s="2">
        <v>0</v>
      </c>
      <c r="E853" s="2">
        <v>0</v>
      </c>
      <c r="F853" s="2">
        <v>0</v>
      </c>
      <c r="G853" s="2">
        <v>0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0</v>
      </c>
      <c r="D855" s="2">
        <v>0</v>
      </c>
      <c r="E855" s="2">
        <v>0</v>
      </c>
      <c r="F855" s="2">
        <v>0</v>
      </c>
      <c r="G855" s="2">
        <v>0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3006</v>
      </c>
      <c r="D856" s="2">
        <v>648</v>
      </c>
      <c r="E856" s="2">
        <v>0</v>
      </c>
      <c r="F856" s="2">
        <v>3654</v>
      </c>
      <c r="G856" s="2">
        <v>2322</v>
      </c>
      <c r="H856" s="2">
        <v>1332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54</v>
      </c>
      <c r="D858" s="2">
        <v>0</v>
      </c>
      <c r="E858" s="2">
        <v>0</v>
      </c>
      <c r="F858" s="2">
        <v>54</v>
      </c>
      <c r="G858" s="2">
        <v>24</v>
      </c>
      <c r="H858" s="2">
        <v>30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0</v>
      </c>
      <c r="D862" s="2">
        <v>0</v>
      </c>
      <c r="E862" s="2">
        <v>0</v>
      </c>
      <c r="F862" s="2">
        <v>0</v>
      </c>
      <c r="G862" s="2">
        <v>0</v>
      </c>
      <c r="H862" s="2">
        <v>0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0</v>
      </c>
      <c r="D865" s="2">
        <v>198</v>
      </c>
      <c r="E865" s="2">
        <v>0</v>
      </c>
      <c r="F865" s="2">
        <v>198</v>
      </c>
      <c r="G865" s="2">
        <v>198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810</v>
      </c>
      <c r="D866" s="2">
        <v>0</v>
      </c>
      <c r="E866" s="2">
        <v>0</v>
      </c>
      <c r="F866" s="2">
        <v>810</v>
      </c>
      <c r="G866" s="2">
        <v>324</v>
      </c>
      <c r="H866" s="2">
        <v>486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4578</v>
      </c>
      <c r="D873" s="9">
        <f t="shared" si="28"/>
        <v>846</v>
      </c>
      <c r="E873" s="9">
        <f t="shared" si="28"/>
        <v>0</v>
      </c>
      <c r="F873" s="9">
        <f t="shared" si="28"/>
        <v>5424</v>
      </c>
      <c r="G873" s="9">
        <f t="shared" si="28"/>
        <v>3564</v>
      </c>
      <c r="H873" s="9">
        <f t="shared" si="28"/>
        <v>1860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846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7650</v>
      </c>
      <c r="D925" s="2">
        <v>0</v>
      </c>
      <c r="E925" s="2">
        <v>0</v>
      </c>
      <c r="F925" s="2">
        <v>7650</v>
      </c>
      <c r="G925" s="2">
        <v>4350</v>
      </c>
      <c r="H925" s="2">
        <v>3300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1050</v>
      </c>
      <c r="D928" s="2">
        <v>0</v>
      </c>
      <c r="E928" s="2">
        <v>0</v>
      </c>
      <c r="F928" s="2">
        <v>1050</v>
      </c>
      <c r="G928" s="2">
        <v>0</v>
      </c>
      <c r="H928" s="2">
        <v>1050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1675</v>
      </c>
      <c r="D931" s="2">
        <v>0</v>
      </c>
      <c r="E931" s="2">
        <v>0</v>
      </c>
      <c r="F931" s="2">
        <v>1675</v>
      </c>
      <c r="G931" s="2">
        <v>1375</v>
      </c>
      <c r="H931" s="2">
        <v>300</v>
      </c>
    </row>
    <row r="932" spans="1:8" ht="12" customHeight="1">
      <c r="A932" s="2" t="s">
        <v>51</v>
      </c>
      <c r="B932" s="2" t="s">
        <v>99</v>
      </c>
      <c r="C932" s="2">
        <v>39475</v>
      </c>
      <c r="D932" s="2">
        <v>0</v>
      </c>
      <c r="E932" s="2">
        <v>0</v>
      </c>
      <c r="F932" s="2">
        <v>39475</v>
      </c>
      <c r="G932" s="2">
        <v>36525</v>
      </c>
      <c r="H932" s="2">
        <v>2950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47800</v>
      </c>
      <c r="D934" s="2">
        <v>0</v>
      </c>
      <c r="E934" s="2">
        <v>0</v>
      </c>
      <c r="F934" s="2">
        <v>47800</v>
      </c>
      <c r="G934" s="2">
        <v>45975</v>
      </c>
      <c r="H934" s="2">
        <v>1825</v>
      </c>
    </row>
    <row r="935" spans="1:8" ht="12" customHeight="1">
      <c r="A935" s="2" t="s">
        <v>96</v>
      </c>
      <c r="B935" s="2" t="s">
        <v>5</v>
      </c>
      <c r="C935" s="2">
        <v>418800</v>
      </c>
      <c r="D935" s="2">
        <v>0</v>
      </c>
      <c r="E935" s="2">
        <v>1975</v>
      </c>
      <c r="F935" s="2">
        <v>416825</v>
      </c>
      <c r="G935" s="2">
        <v>327600</v>
      </c>
      <c r="H935" s="2">
        <v>89225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75525</v>
      </c>
      <c r="D938" s="2">
        <v>0</v>
      </c>
      <c r="E938" s="2">
        <v>50</v>
      </c>
      <c r="F938" s="2">
        <v>75475</v>
      </c>
      <c r="G938" s="2">
        <v>61425</v>
      </c>
      <c r="H938" s="2">
        <v>14050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69875</v>
      </c>
      <c r="D940" s="2">
        <v>0</v>
      </c>
      <c r="E940" s="2">
        <v>100</v>
      </c>
      <c r="F940" s="2">
        <v>69775</v>
      </c>
      <c r="G940" s="2">
        <v>61800</v>
      </c>
      <c r="H940" s="2">
        <v>7975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6275</v>
      </c>
      <c r="D942" s="2">
        <v>0</v>
      </c>
      <c r="E942" s="2">
        <v>0</v>
      </c>
      <c r="F942" s="2">
        <v>6275</v>
      </c>
      <c r="G942" s="2">
        <v>0</v>
      </c>
      <c r="H942" s="2">
        <v>6275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100</v>
      </c>
      <c r="D944" s="2">
        <v>0</v>
      </c>
      <c r="E944" s="2">
        <v>0</v>
      </c>
      <c r="F944" s="2">
        <v>100</v>
      </c>
      <c r="G944" s="2">
        <v>50</v>
      </c>
      <c r="H944" s="2">
        <v>50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1650</v>
      </c>
      <c r="D947" s="2">
        <v>0</v>
      </c>
      <c r="E947" s="2">
        <v>0</v>
      </c>
      <c r="F947" s="2">
        <v>1650</v>
      </c>
      <c r="G947" s="2">
        <v>0</v>
      </c>
      <c r="H947" s="2">
        <v>1650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1125</v>
      </c>
      <c r="D949" s="2">
        <v>0</v>
      </c>
      <c r="E949" s="2">
        <v>0</v>
      </c>
      <c r="F949" s="2">
        <v>1125</v>
      </c>
      <c r="G949" s="2">
        <v>0</v>
      </c>
      <c r="H949" s="2">
        <v>1125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900</v>
      </c>
      <c r="D952" s="2">
        <v>0</v>
      </c>
      <c r="E952" s="2">
        <v>0</v>
      </c>
      <c r="F952" s="2">
        <v>900</v>
      </c>
      <c r="G952" s="2">
        <v>0</v>
      </c>
      <c r="H952" s="2">
        <v>900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685925</v>
      </c>
      <c r="D956" s="9">
        <f t="shared" si="30"/>
        <v>0</v>
      </c>
      <c r="E956" s="9">
        <f t="shared" si="30"/>
        <v>2125</v>
      </c>
      <c r="F956" s="9">
        <f t="shared" si="30"/>
        <v>683800</v>
      </c>
      <c r="G956" s="9">
        <f t="shared" si="30"/>
        <v>547825</v>
      </c>
      <c r="H956" s="9">
        <f t="shared" si="30"/>
        <v>135975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-2125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300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16850</v>
      </c>
      <c r="D977" s="2">
        <v>0</v>
      </c>
      <c r="E977" s="2">
        <v>0</v>
      </c>
      <c r="F977" s="2">
        <v>16850</v>
      </c>
      <c r="G977" s="2">
        <v>13150</v>
      </c>
      <c r="H977" s="2">
        <v>3700</v>
      </c>
    </row>
    <row r="978" spans="1:8" ht="12" customHeight="1">
      <c r="A978" s="2" t="s">
        <v>96</v>
      </c>
      <c r="B978" s="2" t="s">
        <v>5</v>
      </c>
      <c r="C978" s="2">
        <v>11325</v>
      </c>
      <c r="D978" s="2">
        <v>0</v>
      </c>
      <c r="E978" s="2">
        <v>0</v>
      </c>
      <c r="F978" s="2">
        <v>11325</v>
      </c>
      <c r="G978" s="2">
        <v>10150</v>
      </c>
      <c r="H978" s="2">
        <v>1175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4850</v>
      </c>
      <c r="D981" s="2">
        <v>0</v>
      </c>
      <c r="E981" s="2">
        <v>0</v>
      </c>
      <c r="F981" s="2">
        <v>4850</v>
      </c>
      <c r="G981" s="2">
        <v>4250</v>
      </c>
      <c r="H981" s="2">
        <v>600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27100</v>
      </c>
      <c r="D983" s="2">
        <v>0</v>
      </c>
      <c r="E983" s="2">
        <v>0</v>
      </c>
      <c r="F983" s="2">
        <v>27100</v>
      </c>
      <c r="G983" s="2">
        <v>25350</v>
      </c>
      <c r="H983" s="2">
        <v>1750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325</v>
      </c>
      <c r="D992" s="2">
        <v>0</v>
      </c>
      <c r="E992" s="2">
        <v>0</v>
      </c>
      <c r="F992" s="2">
        <v>325</v>
      </c>
      <c r="G992" s="2">
        <v>0</v>
      </c>
      <c r="H992" s="2">
        <v>325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60800</v>
      </c>
      <c r="D999" s="9">
        <f t="shared" si="31"/>
        <v>0</v>
      </c>
      <c r="E999" s="9">
        <f t="shared" si="31"/>
        <v>0</v>
      </c>
      <c r="F999" s="9">
        <f t="shared" si="31"/>
        <v>60800</v>
      </c>
      <c r="G999" s="9">
        <f t="shared" si="31"/>
        <v>53250</v>
      </c>
      <c r="H999" s="9">
        <f t="shared" si="31"/>
        <v>7550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5975</v>
      </c>
      <c r="D1009" s="2">
        <v>0</v>
      </c>
      <c r="E1009" s="2">
        <v>0</v>
      </c>
      <c r="F1009" s="2">
        <v>5975</v>
      </c>
      <c r="G1009" s="2">
        <v>5975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7925</v>
      </c>
      <c r="D1011" s="2">
        <v>0</v>
      </c>
      <c r="E1011" s="2">
        <v>0</v>
      </c>
      <c r="F1011" s="2">
        <v>7925</v>
      </c>
      <c r="G1011" s="2">
        <v>3475</v>
      </c>
      <c r="H1011" s="2">
        <v>4450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3625</v>
      </c>
      <c r="D1014" s="2">
        <v>0</v>
      </c>
      <c r="E1014" s="2">
        <v>25</v>
      </c>
      <c r="F1014" s="2">
        <v>3600</v>
      </c>
      <c r="G1014" s="2">
        <v>1125</v>
      </c>
      <c r="H1014" s="2">
        <v>2475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25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1375</v>
      </c>
      <c r="D1018" s="2">
        <v>0</v>
      </c>
      <c r="E1018" s="2">
        <v>0</v>
      </c>
      <c r="F1018" s="2">
        <v>1375</v>
      </c>
      <c r="G1018" s="2">
        <v>725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3650</v>
      </c>
      <c r="D1021" s="2">
        <v>0</v>
      </c>
      <c r="E1021" s="2">
        <v>25</v>
      </c>
      <c r="F1021" s="2">
        <v>3625</v>
      </c>
      <c r="G1021" s="2">
        <v>3050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83550</v>
      </c>
      <c r="D1024" s="2">
        <v>0</v>
      </c>
      <c r="E1024" s="2">
        <v>0</v>
      </c>
      <c r="F1024" s="2">
        <v>83550</v>
      </c>
      <c r="G1024" s="2">
        <v>49675</v>
      </c>
      <c r="H1024" s="2">
        <v>33875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12725</v>
      </c>
      <c r="D1026" s="2">
        <v>0</v>
      </c>
      <c r="E1026" s="2">
        <v>0</v>
      </c>
      <c r="F1026" s="2">
        <v>12725</v>
      </c>
      <c r="G1026" s="2">
        <v>8525</v>
      </c>
      <c r="H1026" s="2">
        <v>4200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3950</v>
      </c>
      <c r="D1028" s="2">
        <v>0</v>
      </c>
      <c r="E1028" s="2">
        <v>100</v>
      </c>
      <c r="F1028" s="2">
        <v>3850</v>
      </c>
      <c r="G1028" s="2">
        <v>0</v>
      </c>
      <c r="H1028" s="2">
        <v>3850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25</v>
      </c>
      <c r="D1035" s="2">
        <v>0</v>
      </c>
      <c r="E1035" s="2">
        <v>0</v>
      </c>
      <c r="F1035" s="2">
        <v>25</v>
      </c>
      <c r="G1035" s="2">
        <v>0</v>
      </c>
      <c r="H1035" s="2">
        <v>25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151175</v>
      </c>
      <c r="D1042" s="9">
        <f t="shared" si="32"/>
        <v>0</v>
      </c>
      <c r="E1042" s="9">
        <f t="shared" si="32"/>
        <v>150</v>
      </c>
      <c r="F1042" s="9">
        <f t="shared" si="32"/>
        <v>151025</v>
      </c>
      <c r="G1042" s="9">
        <f t="shared" si="32"/>
        <v>97950</v>
      </c>
      <c r="H1042" s="9">
        <f t="shared" si="32"/>
        <v>53075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-150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275</v>
      </c>
      <c r="D1052" s="2">
        <v>0</v>
      </c>
      <c r="E1052" s="2">
        <v>0</v>
      </c>
      <c r="F1052" s="2">
        <v>275</v>
      </c>
      <c r="G1052" s="2">
        <v>75</v>
      </c>
      <c r="H1052" s="2">
        <v>200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8100</v>
      </c>
      <c r="D1058" s="2">
        <v>0</v>
      </c>
      <c r="E1058" s="2">
        <v>0</v>
      </c>
      <c r="F1058" s="2">
        <v>8100</v>
      </c>
      <c r="G1058" s="2">
        <v>8100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50</v>
      </c>
      <c r="D1061" s="2">
        <v>0</v>
      </c>
      <c r="E1061" s="2">
        <v>0</v>
      </c>
      <c r="F1061" s="2">
        <v>50</v>
      </c>
      <c r="G1061" s="2">
        <v>50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5350</v>
      </c>
      <c r="D1062" s="2">
        <v>0</v>
      </c>
      <c r="E1062" s="2">
        <v>375</v>
      </c>
      <c r="F1062" s="2">
        <v>4975</v>
      </c>
      <c r="G1062" s="2">
        <v>350</v>
      </c>
      <c r="H1062" s="2">
        <v>4625</v>
      </c>
    </row>
    <row r="1063" spans="1:8" ht="12.75">
      <c r="A1063" s="2" t="s">
        <v>91</v>
      </c>
      <c r="B1063" s="2" t="s">
        <v>9</v>
      </c>
      <c r="C1063" s="2">
        <v>15050</v>
      </c>
      <c r="D1063" s="2">
        <v>0</v>
      </c>
      <c r="E1063" s="2">
        <v>0</v>
      </c>
      <c r="F1063" s="2">
        <v>15050</v>
      </c>
      <c r="G1063" s="2">
        <v>4975</v>
      </c>
      <c r="H1063" s="2">
        <v>10075</v>
      </c>
    </row>
    <row r="1064" spans="1:8" ht="12.75">
      <c r="A1064" s="2" t="s">
        <v>77</v>
      </c>
      <c r="B1064" s="2" t="s">
        <v>77</v>
      </c>
      <c r="C1064" s="2">
        <v>1400</v>
      </c>
      <c r="D1064" s="2">
        <v>0</v>
      </c>
      <c r="E1064" s="2">
        <v>0</v>
      </c>
      <c r="F1064" s="2">
        <v>1400</v>
      </c>
      <c r="G1064" s="2">
        <v>1325</v>
      </c>
      <c r="H1064" s="2">
        <v>75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2450</v>
      </c>
      <c r="D1066" s="2">
        <v>0</v>
      </c>
      <c r="E1066" s="2">
        <v>0</v>
      </c>
      <c r="F1066" s="2">
        <v>2450</v>
      </c>
      <c r="G1066" s="2">
        <v>2450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200</v>
      </c>
      <c r="D1068" s="2">
        <v>0</v>
      </c>
      <c r="E1068" s="2">
        <v>0</v>
      </c>
      <c r="F1068" s="2">
        <v>200</v>
      </c>
      <c r="G1068" s="2">
        <v>0</v>
      </c>
      <c r="H1068" s="2">
        <v>200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29450</v>
      </c>
      <c r="D1077" s="2">
        <v>0</v>
      </c>
      <c r="E1077" s="2">
        <v>400</v>
      </c>
      <c r="F1077" s="2">
        <v>29050</v>
      </c>
      <c r="G1077" s="2">
        <v>21100</v>
      </c>
      <c r="H1077" s="2">
        <v>7950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62925</v>
      </c>
      <c r="D1080" s="9">
        <f t="shared" si="33"/>
        <v>0</v>
      </c>
      <c r="E1080" s="9">
        <f t="shared" si="33"/>
        <v>775</v>
      </c>
      <c r="F1080" s="9">
        <f t="shared" si="33"/>
        <v>62150</v>
      </c>
      <c r="G1080" s="9">
        <f t="shared" si="33"/>
        <v>39025</v>
      </c>
      <c r="H1080" s="9">
        <f t="shared" si="33"/>
        <v>23125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-775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25</v>
      </c>
      <c r="D1093" s="2">
        <v>0</v>
      </c>
      <c r="E1093" s="2">
        <v>0</v>
      </c>
      <c r="F1093" s="2">
        <v>25</v>
      </c>
      <c r="G1093" s="2">
        <v>25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5</v>
      </c>
      <c r="D1094" s="2">
        <v>0</v>
      </c>
      <c r="E1094" s="2">
        <v>0</v>
      </c>
      <c r="F1094" s="2">
        <v>5</v>
      </c>
      <c r="G1094" s="2">
        <v>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2240</v>
      </c>
      <c r="D1097" s="2">
        <v>10</v>
      </c>
      <c r="E1097" s="2">
        <v>0</v>
      </c>
      <c r="F1097" s="2">
        <v>2250</v>
      </c>
      <c r="G1097" s="2">
        <v>2175</v>
      </c>
      <c r="H1097" s="2">
        <v>75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100</v>
      </c>
      <c r="D1100" s="2">
        <v>0</v>
      </c>
      <c r="E1100" s="2">
        <v>0</v>
      </c>
      <c r="F1100" s="2">
        <v>100</v>
      </c>
      <c r="G1100" s="2">
        <v>75</v>
      </c>
      <c r="H1100" s="2">
        <v>25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2915</v>
      </c>
      <c r="D1102" s="2">
        <v>0</v>
      </c>
      <c r="E1102" s="2">
        <v>60</v>
      </c>
      <c r="F1102" s="2">
        <v>2855</v>
      </c>
      <c r="G1102" s="2">
        <v>2680</v>
      </c>
      <c r="H1102" s="2">
        <v>175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1115</v>
      </c>
      <c r="D1108" s="2">
        <v>0</v>
      </c>
      <c r="E1108" s="2">
        <v>0</v>
      </c>
      <c r="F1108" s="2">
        <v>1115</v>
      </c>
      <c r="G1108" s="2">
        <v>1010</v>
      </c>
      <c r="H1108" s="2">
        <v>105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6565</v>
      </c>
      <c r="D1113" s="9">
        <f t="shared" si="34"/>
        <v>10</v>
      </c>
      <c r="E1113" s="9">
        <f t="shared" si="34"/>
        <v>60</v>
      </c>
      <c r="F1113" s="9">
        <f t="shared" si="34"/>
        <v>6515</v>
      </c>
      <c r="G1113" s="9">
        <f t="shared" si="34"/>
        <v>6135</v>
      </c>
      <c r="H1113" s="9">
        <f t="shared" si="34"/>
        <v>380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-50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