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<sst xmlns="http://schemas.openxmlformats.org/spreadsheetml/2006/main" count="2735" uniqueCount="120">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</sst>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1180</v>
      </c>
      <c r="D7" s="4">
        <v>0</v>
      </c>
      <c r="E7" s="4">
        <v>0</v>
      </c>
      <c r="F7" s="4">
        <v>1180</v>
      </c>
      <c r="G7" s="4">
        <v>1180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2500</v>
      </c>
      <c r="D19" s="4">
        <v>0</v>
      </c>
      <c r="E19" s="4">
        <v>0</v>
      </c>
      <c r="F19" s="4">
        <v>2500</v>
      </c>
      <c r="G19" s="4">
        <v>2500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8300</v>
      </c>
      <c r="D21" s="4">
        <v>0</v>
      </c>
      <c r="E21" s="4">
        <v>0</v>
      </c>
      <c r="F21" s="4">
        <v>8300</v>
      </c>
      <c r="G21" s="4">
        <v>8080</v>
      </c>
      <c r="H21" s="4">
        <v>220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12560</v>
      </c>
      <c r="D28" s="8">
        <f t="shared" si="0"/>
        <v>0</v>
      </c>
      <c r="E28" s="8">
        <f t="shared" si="0"/>
        <v>0</v>
      </c>
      <c r="F28" s="8">
        <f t="shared" si="0"/>
        <v>12560</v>
      </c>
      <c r="G28" s="8">
        <f t="shared" si="0"/>
        <v>12340</v>
      </c>
      <c r="H28" s="8">
        <f t="shared" si="0"/>
        <v>220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512</v>
      </c>
      <c r="D39" s="4">
        <v>0</v>
      </c>
      <c r="E39" s="4">
        <v>0</v>
      </c>
      <c r="F39" s="4">
        <v>512</v>
      </c>
      <c r="G39" s="4">
        <v>421</v>
      </c>
      <c r="H39" s="4">
        <v>91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193</v>
      </c>
      <c r="D41" s="4">
        <v>0</v>
      </c>
      <c r="E41" s="4">
        <v>0</v>
      </c>
      <c r="F41" s="4">
        <v>193</v>
      </c>
      <c r="G41" s="4">
        <v>188</v>
      </c>
      <c r="H41" s="4">
        <v>5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741</v>
      </c>
      <c r="D43" s="8">
        <f t="shared" si="1"/>
        <v>0</v>
      </c>
      <c r="E43" s="8">
        <f t="shared" si="1"/>
        <v>0</v>
      </c>
      <c r="F43" s="8">
        <f t="shared" si="1"/>
        <v>741</v>
      </c>
      <c r="G43" s="8">
        <f t="shared" si="1"/>
        <v>645</v>
      </c>
      <c r="H43" s="8">
        <f t="shared" si="1"/>
        <v>96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77000</v>
      </c>
      <c r="D57" s="4">
        <v>0</v>
      </c>
      <c r="E57" s="4">
        <v>500</v>
      </c>
      <c r="F57" s="4">
        <v>76500</v>
      </c>
      <c r="G57" s="4">
        <v>41750</v>
      </c>
      <c r="H57" s="4">
        <v>34750</v>
      </c>
    </row>
    <row r="58" spans="1:8" ht="12" customHeight="1">
      <c r="A58" s="4" t="s">
        <v>51</v>
      </c>
      <c r="B58" s="4" t="s">
        <v>102</v>
      </c>
      <c r="C58" s="4">
        <v>14850</v>
      </c>
      <c r="D58" s="4">
        <v>0</v>
      </c>
      <c r="E58" s="4">
        <v>0</v>
      </c>
      <c r="F58" s="4">
        <v>14850</v>
      </c>
      <c r="G58" s="4">
        <v>5675</v>
      </c>
      <c r="H58" s="4">
        <v>9175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825</v>
      </c>
      <c r="D60" s="4">
        <v>0</v>
      </c>
      <c r="E60" s="4">
        <v>0</v>
      </c>
      <c r="F60" s="4">
        <v>825</v>
      </c>
      <c r="G60" s="4">
        <v>675</v>
      </c>
      <c r="H60" s="4">
        <v>150</v>
      </c>
    </row>
    <row r="61" spans="1:8" ht="12" customHeight="1">
      <c r="A61" s="4" t="s">
        <v>99</v>
      </c>
      <c r="B61" s="4" t="s">
        <v>4</v>
      </c>
      <c r="C61" s="4">
        <v>16675</v>
      </c>
      <c r="D61" s="4">
        <v>0</v>
      </c>
      <c r="E61" s="4">
        <v>0</v>
      </c>
      <c r="F61" s="4">
        <v>16675</v>
      </c>
      <c r="G61" s="4">
        <v>12625</v>
      </c>
      <c r="H61" s="4">
        <v>4050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47425</v>
      </c>
      <c r="D63" s="4">
        <v>0</v>
      </c>
      <c r="E63" s="4">
        <v>50</v>
      </c>
      <c r="F63" s="4">
        <v>47375</v>
      </c>
      <c r="G63" s="4">
        <v>40425</v>
      </c>
      <c r="H63" s="4">
        <v>6950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39225</v>
      </c>
      <c r="D65" s="4">
        <v>0</v>
      </c>
      <c r="E65" s="4">
        <v>0</v>
      </c>
      <c r="F65" s="4">
        <v>39225</v>
      </c>
      <c r="G65" s="4">
        <v>23400</v>
      </c>
      <c r="H65" s="4">
        <v>15825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26675</v>
      </c>
      <c r="D69" s="4">
        <v>0</v>
      </c>
      <c r="E69" s="4">
        <v>1575</v>
      </c>
      <c r="F69" s="4">
        <v>25100</v>
      </c>
      <c r="G69" s="4">
        <v>4825</v>
      </c>
      <c r="H69" s="4">
        <v>20275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2650</v>
      </c>
      <c r="D71" s="4">
        <v>0</v>
      </c>
      <c r="E71" s="4">
        <v>0</v>
      </c>
      <c r="F71" s="4">
        <v>2650</v>
      </c>
      <c r="G71" s="4">
        <v>1725</v>
      </c>
      <c r="H71" s="4">
        <v>925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2000</v>
      </c>
      <c r="H72" s="4">
        <v>1375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3400</v>
      </c>
      <c r="D74" s="4">
        <v>0</v>
      </c>
      <c r="E74" s="4">
        <v>25</v>
      </c>
      <c r="F74" s="4">
        <v>3375</v>
      </c>
      <c r="G74" s="4">
        <v>1975</v>
      </c>
      <c r="H74" s="4">
        <v>1400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26950</v>
      </c>
      <c r="D76" s="4">
        <v>0</v>
      </c>
      <c r="E76" s="4">
        <v>450</v>
      </c>
      <c r="F76" s="4">
        <v>26500</v>
      </c>
      <c r="G76" s="4">
        <v>9500</v>
      </c>
      <c r="H76" s="4">
        <v>17000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259300</v>
      </c>
      <c r="D80" s="8">
        <f t="shared" si="2"/>
        <v>0</v>
      </c>
      <c r="E80" s="8">
        <f t="shared" si="2"/>
        <v>2600</v>
      </c>
      <c r="F80" s="8">
        <f t="shared" si="2"/>
        <v>256700</v>
      </c>
      <c r="G80" s="8">
        <f t="shared" si="2"/>
        <v>144825</v>
      </c>
      <c r="H80" s="8">
        <f t="shared" si="2"/>
        <v>111875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-2775</v>
      </c>
      <c r="D82" s="2"/>
      <c r="E82" s="2"/>
      <c r="F82" s="2">
        <f>F80-C80</f>
        <v>-2600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4925</v>
      </c>
      <c r="D90" s="4">
        <v>0</v>
      </c>
      <c r="E90" s="4">
        <v>0</v>
      </c>
      <c r="F90" s="4">
        <v>4925</v>
      </c>
      <c r="G90" s="4">
        <v>4700</v>
      </c>
      <c r="H90" s="4">
        <v>225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5650</v>
      </c>
      <c r="D94" s="4">
        <v>0</v>
      </c>
      <c r="E94" s="4">
        <v>0</v>
      </c>
      <c r="F94" s="4">
        <v>5650</v>
      </c>
      <c r="G94" s="4">
        <v>5525</v>
      </c>
      <c r="H94" s="4">
        <v>125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37850</v>
      </c>
      <c r="D96" s="4">
        <v>0</v>
      </c>
      <c r="E96" s="4">
        <v>0</v>
      </c>
      <c r="F96" s="4">
        <v>37850</v>
      </c>
      <c r="G96" s="4">
        <v>25325</v>
      </c>
      <c r="H96" s="4">
        <v>12525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325</v>
      </c>
      <c r="D99" s="4">
        <v>0</v>
      </c>
      <c r="E99" s="4">
        <v>0</v>
      </c>
      <c r="F99" s="4">
        <v>325</v>
      </c>
      <c r="G99" s="4">
        <v>0</v>
      </c>
      <c r="H99" s="4">
        <v>325</v>
      </c>
    </row>
    <row r="100" spans="1:8" ht="12" customHeight="1">
      <c r="A100" s="4" t="s">
        <v>99</v>
      </c>
      <c r="B100" s="4" t="s">
        <v>4</v>
      </c>
      <c r="C100" s="4">
        <v>30850</v>
      </c>
      <c r="D100" s="4">
        <v>0</v>
      </c>
      <c r="E100" s="4">
        <v>0</v>
      </c>
      <c r="F100" s="4">
        <v>30850</v>
      </c>
      <c r="G100" s="4">
        <v>6875</v>
      </c>
      <c r="H100" s="4">
        <v>23975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37750</v>
      </c>
      <c r="D102" s="4">
        <v>0</v>
      </c>
      <c r="E102" s="4">
        <v>650</v>
      </c>
      <c r="F102" s="4">
        <v>37100</v>
      </c>
      <c r="G102" s="4">
        <v>21300</v>
      </c>
      <c r="H102" s="4">
        <v>15800</v>
      </c>
    </row>
    <row r="103" spans="1:8" ht="12" customHeight="1">
      <c r="A103" s="4" t="s">
        <v>94</v>
      </c>
      <c r="B103" s="4" t="s">
        <v>8</v>
      </c>
      <c r="C103" s="4">
        <v>42925</v>
      </c>
      <c r="D103" s="4">
        <v>0</v>
      </c>
      <c r="E103" s="4">
        <v>50</v>
      </c>
      <c r="F103" s="4">
        <v>42875</v>
      </c>
      <c r="G103" s="4">
        <v>37850</v>
      </c>
      <c r="H103" s="4">
        <v>5025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6775</v>
      </c>
      <c r="D105" s="4">
        <v>0</v>
      </c>
      <c r="E105" s="4">
        <v>0</v>
      </c>
      <c r="F105" s="4">
        <v>6775</v>
      </c>
      <c r="G105" s="4">
        <v>1000</v>
      </c>
      <c r="H105" s="4">
        <v>5775</v>
      </c>
    </row>
    <row r="106" spans="1:8" ht="12" customHeight="1">
      <c r="A106" s="4" t="s">
        <v>43</v>
      </c>
      <c r="B106" s="4" t="s">
        <v>54</v>
      </c>
      <c r="C106" s="4">
        <v>4600</v>
      </c>
      <c r="D106" s="4">
        <v>0</v>
      </c>
      <c r="E106" s="4">
        <v>0</v>
      </c>
      <c r="F106" s="4">
        <v>4600</v>
      </c>
      <c r="G106" s="4">
        <v>4425</v>
      </c>
      <c r="H106" s="4">
        <v>175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173525</v>
      </c>
      <c r="D121" s="8">
        <f t="shared" si="3"/>
        <v>0</v>
      </c>
      <c r="E121" s="8">
        <f t="shared" si="3"/>
        <v>700</v>
      </c>
      <c r="F121" s="8">
        <f t="shared" si="3"/>
        <v>172825</v>
      </c>
      <c r="G121" s="8">
        <f t="shared" si="3"/>
        <v>107525</v>
      </c>
      <c r="H121" s="8">
        <f t="shared" si="3"/>
        <v>65300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-525</v>
      </c>
      <c r="D123" s="2"/>
      <c r="E123" s="2"/>
      <c r="F123" s="2">
        <f>F121-C121</f>
        <v>-700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5080</v>
      </c>
      <c r="D131" s="4">
        <v>0</v>
      </c>
      <c r="E131" s="4">
        <v>0</v>
      </c>
      <c r="F131" s="4">
        <v>5080</v>
      </c>
      <c r="G131" s="4">
        <v>5080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50260</v>
      </c>
      <c r="D132" s="4">
        <v>0</v>
      </c>
      <c r="E132" s="4">
        <v>20</v>
      </c>
      <c r="F132" s="4">
        <v>50240</v>
      </c>
      <c r="G132" s="4">
        <v>50080</v>
      </c>
      <c r="H132" s="4">
        <v>160</v>
      </c>
    </row>
    <row r="133" spans="1:8" ht="12" customHeight="1">
      <c r="A133" s="4" t="s">
        <v>75</v>
      </c>
      <c r="B133" s="4" t="s">
        <v>36</v>
      </c>
      <c r="C133" s="4">
        <v>48700</v>
      </c>
      <c r="D133" s="4">
        <v>0</v>
      </c>
      <c r="E133" s="4">
        <v>0</v>
      </c>
      <c r="F133" s="4">
        <v>48700</v>
      </c>
      <c r="G133" s="4">
        <v>48620</v>
      </c>
      <c r="H133" s="4">
        <v>80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3580</v>
      </c>
      <c r="D135" s="4">
        <v>0</v>
      </c>
      <c r="E135" s="4">
        <v>0</v>
      </c>
      <c r="F135" s="4">
        <v>3580</v>
      </c>
      <c r="G135" s="4">
        <v>3500</v>
      </c>
      <c r="H135" s="4">
        <v>80</v>
      </c>
    </row>
    <row r="136" spans="1:8" ht="12" customHeight="1">
      <c r="A136" s="4" t="s">
        <v>75</v>
      </c>
      <c r="B136" s="4" t="s">
        <v>19</v>
      </c>
      <c r="C136" s="4">
        <v>47520</v>
      </c>
      <c r="D136" s="4">
        <v>0</v>
      </c>
      <c r="E136" s="4">
        <v>0</v>
      </c>
      <c r="F136" s="4">
        <v>47520</v>
      </c>
      <c r="G136" s="4">
        <v>47480</v>
      </c>
      <c r="H136" s="4">
        <v>40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156920</v>
      </c>
      <c r="D141" s="8">
        <f t="shared" si="4"/>
        <v>0</v>
      </c>
      <c r="E141" s="8">
        <f t="shared" si="4"/>
        <v>20</v>
      </c>
      <c r="F141" s="8">
        <f t="shared" si="4"/>
        <v>156900</v>
      </c>
      <c r="G141" s="8">
        <f t="shared" si="4"/>
        <v>156540</v>
      </c>
      <c r="H141" s="8">
        <f t="shared" si="4"/>
        <v>360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2140</v>
      </c>
      <c r="D143" s="2"/>
      <c r="E143" s="2"/>
      <c r="F143" s="2">
        <f>F141-C141</f>
        <v>-20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4050</v>
      </c>
      <c r="D157" s="4">
        <v>0</v>
      </c>
      <c r="E157" s="4">
        <v>0</v>
      </c>
      <c r="F157" s="4">
        <v>4050</v>
      </c>
      <c r="G157" s="4">
        <v>2316</v>
      </c>
      <c r="H157" s="4">
        <v>1734</v>
      </c>
    </row>
    <row r="158" spans="1:8" ht="12" customHeight="1">
      <c r="A158" s="4" t="s">
        <v>51</v>
      </c>
      <c r="B158" s="4" t="s">
        <v>102</v>
      </c>
      <c r="C158" s="4">
        <v>23070</v>
      </c>
      <c r="D158" s="4">
        <v>0</v>
      </c>
      <c r="E158" s="4">
        <v>0</v>
      </c>
      <c r="F158" s="4">
        <v>23070</v>
      </c>
      <c r="G158" s="4">
        <v>12708</v>
      </c>
      <c r="H158" s="4">
        <v>10362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143028</v>
      </c>
      <c r="D160" s="4">
        <v>0</v>
      </c>
      <c r="E160" s="4">
        <v>168</v>
      </c>
      <c r="F160" s="4">
        <v>142860</v>
      </c>
      <c r="G160" s="4">
        <v>114240</v>
      </c>
      <c r="H160" s="4">
        <v>28620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414</v>
      </c>
      <c r="H161" s="4">
        <v>696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73404</v>
      </c>
      <c r="D163" s="4">
        <v>0</v>
      </c>
      <c r="E163" s="4">
        <v>264</v>
      </c>
      <c r="F163" s="4">
        <v>73140</v>
      </c>
      <c r="G163" s="4">
        <v>27678</v>
      </c>
      <c r="H163" s="4">
        <v>45462</v>
      </c>
    </row>
    <row r="164" spans="1:8" ht="12" customHeight="1">
      <c r="A164" s="4" t="s">
        <v>94</v>
      </c>
      <c r="B164" s="4" t="s">
        <v>8</v>
      </c>
      <c r="C164" s="4">
        <v>2790</v>
      </c>
      <c r="D164" s="4">
        <v>0</v>
      </c>
      <c r="E164" s="4">
        <v>0</v>
      </c>
      <c r="F164" s="4">
        <v>2790</v>
      </c>
      <c r="G164" s="4">
        <v>90</v>
      </c>
      <c r="H164" s="4">
        <v>2700</v>
      </c>
    </row>
    <row r="165" spans="1:8" ht="12" customHeight="1">
      <c r="A165" s="4" t="s">
        <v>78</v>
      </c>
      <c r="B165" s="4" t="s">
        <v>78</v>
      </c>
      <c r="C165" s="4">
        <v>50538</v>
      </c>
      <c r="D165" s="4">
        <v>6</v>
      </c>
      <c r="E165" s="4">
        <v>0</v>
      </c>
      <c r="F165" s="4">
        <v>50544</v>
      </c>
      <c r="G165" s="4">
        <v>42564</v>
      </c>
      <c r="H165" s="4">
        <v>7980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58812</v>
      </c>
      <c r="D169" s="4">
        <v>0</v>
      </c>
      <c r="E169" s="4">
        <v>24</v>
      </c>
      <c r="F169" s="4">
        <v>58788</v>
      </c>
      <c r="G169" s="4">
        <v>39972</v>
      </c>
      <c r="H169" s="4">
        <v>18816</v>
      </c>
    </row>
    <row r="170" spans="1:8" ht="12" customHeight="1">
      <c r="A170" s="4" t="s">
        <v>67</v>
      </c>
      <c r="B170" s="4" t="s">
        <v>46</v>
      </c>
      <c r="C170" s="4">
        <v>12084</v>
      </c>
      <c r="D170" s="4">
        <v>0</v>
      </c>
      <c r="E170" s="4">
        <v>0</v>
      </c>
      <c r="F170" s="4">
        <v>12084</v>
      </c>
      <c r="G170" s="4">
        <v>11856</v>
      </c>
      <c r="H170" s="4">
        <v>228</v>
      </c>
    </row>
    <row r="171" spans="1:8" ht="12" customHeight="1">
      <c r="A171" s="4" t="s">
        <v>18</v>
      </c>
      <c r="B171" s="4" t="s">
        <v>9</v>
      </c>
      <c r="C171" s="4">
        <v>2088</v>
      </c>
      <c r="D171" s="4">
        <v>0</v>
      </c>
      <c r="E171" s="4">
        <v>0</v>
      </c>
      <c r="F171" s="4">
        <v>2088</v>
      </c>
      <c r="G171" s="4">
        <v>0</v>
      </c>
      <c r="H171" s="4">
        <v>2088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300</v>
      </c>
      <c r="H172" s="4">
        <v>180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306</v>
      </c>
      <c r="D175" s="4">
        <v>0</v>
      </c>
      <c r="E175" s="4">
        <v>0</v>
      </c>
      <c r="F175" s="4">
        <v>306</v>
      </c>
      <c r="G175" s="4">
        <v>6</v>
      </c>
      <c r="H175" s="4">
        <v>300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377094</v>
      </c>
      <c r="D182" s="8">
        <f t="shared" si="5"/>
        <v>6</v>
      </c>
      <c r="E182" s="8">
        <f t="shared" si="5"/>
        <v>456</v>
      </c>
      <c r="F182" s="8">
        <f t="shared" si="5"/>
        <v>376644</v>
      </c>
      <c r="G182" s="8">
        <f t="shared" si="5"/>
        <v>257478</v>
      </c>
      <c r="H182" s="8">
        <f t="shared" si="5"/>
        <v>119166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-378</v>
      </c>
      <c r="D184" s="2"/>
      <c r="E184" s="2"/>
      <c r="F184" s="2">
        <f>F182-C182</f>
        <v>-450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300</v>
      </c>
      <c r="D192" s="4">
        <v>0</v>
      </c>
      <c r="E192" s="4">
        <v>0</v>
      </c>
      <c r="F192" s="4">
        <v>300</v>
      </c>
      <c r="G192" s="4">
        <v>0</v>
      </c>
      <c r="H192" s="4">
        <v>300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35275</v>
      </c>
      <c r="D194" s="4">
        <v>0</v>
      </c>
      <c r="E194" s="4">
        <v>0</v>
      </c>
      <c r="F194" s="4">
        <v>35275</v>
      </c>
      <c r="G194" s="4">
        <v>32975</v>
      </c>
      <c r="H194" s="4">
        <v>2300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25475</v>
      </c>
      <c r="D197" s="4">
        <v>0</v>
      </c>
      <c r="E197" s="4">
        <v>150</v>
      </c>
      <c r="F197" s="4">
        <v>25325</v>
      </c>
      <c r="G197" s="4">
        <v>24050</v>
      </c>
      <c r="H197" s="4">
        <v>1275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198850</v>
      </c>
      <c r="D200" s="4">
        <v>0</v>
      </c>
      <c r="E200" s="4">
        <v>2600</v>
      </c>
      <c r="F200" s="4">
        <v>196250</v>
      </c>
      <c r="G200" s="4">
        <v>103125</v>
      </c>
      <c r="H200" s="4">
        <v>93125</v>
      </c>
    </row>
    <row r="201" spans="1:8" ht="12" customHeight="1">
      <c r="A201" s="4" t="s">
        <v>51</v>
      </c>
      <c r="B201" s="4" t="s">
        <v>102</v>
      </c>
      <c r="C201" s="4">
        <v>76175</v>
      </c>
      <c r="D201" s="4">
        <v>0</v>
      </c>
      <c r="E201" s="4">
        <v>0</v>
      </c>
      <c r="F201" s="4">
        <v>76175</v>
      </c>
      <c r="G201" s="4">
        <v>76175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3175</v>
      </c>
      <c r="D202" s="4">
        <v>0</v>
      </c>
      <c r="E202" s="4">
        <v>0</v>
      </c>
      <c r="F202" s="4">
        <v>3175</v>
      </c>
      <c r="G202" s="4">
        <v>2800</v>
      </c>
      <c r="H202" s="4">
        <v>375</v>
      </c>
    </row>
    <row r="203" spans="1:8" ht="12" customHeight="1">
      <c r="A203" s="4" t="s">
        <v>99</v>
      </c>
      <c r="B203" s="4" t="s">
        <v>49</v>
      </c>
      <c r="C203" s="4">
        <v>53450</v>
      </c>
      <c r="D203" s="4">
        <v>0</v>
      </c>
      <c r="E203" s="4">
        <v>0</v>
      </c>
      <c r="F203" s="4">
        <v>53450</v>
      </c>
      <c r="G203" s="4">
        <v>47075</v>
      </c>
      <c r="H203" s="4">
        <v>6375</v>
      </c>
    </row>
    <row r="204" spans="1:8" ht="12" customHeight="1">
      <c r="A204" s="4" t="s">
        <v>99</v>
      </c>
      <c r="B204" s="4" t="s">
        <v>4</v>
      </c>
      <c r="C204" s="4">
        <v>146350</v>
      </c>
      <c r="D204" s="4">
        <v>0</v>
      </c>
      <c r="E204" s="4">
        <v>250</v>
      </c>
      <c r="F204" s="4">
        <v>146100</v>
      </c>
      <c r="G204" s="4">
        <v>117975</v>
      </c>
      <c r="H204" s="4">
        <v>28125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425175</v>
      </c>
      <c r="D206" s="4">
        <v>0</v>
      </c>
      <c r="E206" s="4">
        <v>2700</v>
      </c>
      <c r="F206" s="4">
        <v>422475</v>
      </c>
      <c r="G206" s="4">
        <v>398375</v>
      </c>
      <c r="H206" s="4">
        <v>24100</v>
      </c>
    </row>
    <row r="207" spans="1:8" ht="12" customHeight="1">
      <c r="A207" s="4" t="s">
        <v>94</v>
      </c>
      <c r="B207" s="4" t="s">
        <v>8</v>
      </c>
      <c r="C207" s="4">
        <v>102700</v>
      </c>
      <c r="D207" s="4">
        <v>0</v>
      </c>
      <c r="E207" s="4">
        <v>1650</v>
      </c>
      <c r="F207" s="4">
        <v>101050</v>
      </c>
      <c r="G207" s="4">
        <v>41125</v>
      </c>
      <c r="H207" s="4">
        <v>59925</v>
      </c>
    </row>
    <row r="208" spans="1:8" ht="12" customHeight="1">
      <c r="A208" s="4" t="s">
        <v>78</v>
      </c>
      <c r="B208" s="4" t="s">
        <v>78</v>
      </c>
      <c r="C208" s="4">
        <v>202275</v>
      </c>
      <c r="D208" s="4">
        <v>0</v>
      </c>
      <c r="E208" s="4">
        <v>25</v>
      </c>
      <c r="F208" s="4">
        <v>202250</v>
      </c>
      <c r="G208" s="4">
        <v>157500</v>
      </c>
      <c r="H208" s="4">
        <v>44750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27450</v>
      </c>
      <c r="D215" s="4">
        <v>0</v>
      </c>
      <c r="E215" s="4">
        <v>350</v>
      </c>
      <c r="F215" s="4">
        <v>27100</v>
      </c>
      <c r="G215" s="4">
        <v>7350</v>
      </c>
      <c r="H215" s="4">
        <v>19750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113825</v>
      </c>
      <c r="D217" s="4">
        <v>0</v>
      </c>
      <c r="E217" s="4">
        <v>400</v>
      </c>
      <c r="F217" s="4">
        <v>113425</v>
      </c>
      <c r="G217" s="4">
        <v>36125</v>
      </c>
      <c r="H217" s="4">
        <v>77300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1440875</v>
      </c>
      <c r="D225" s="8">
        <f t="shared" si="6"/>
        <v>0</v>
      </c>
      <c r="E225" s="8">
        <f t="shared" si="6"/>
        <v>8125</v>
      </c>
      <c r="F225" s="8">
        <f t="shared" si="6"/>
        <v>1432750</v>
      </c>
      <c r="G225" s="8">
        <f t="shared" si="6"/>
        <v>1067050</v>
      </c>
      <c r="H225" s="8">
        <f t="shared" si="6"/>
        <v>365700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21550</v>
      </c>
      <c r="D227" s="2"/>
      <c r="E227" s="2"/>
      <c r="F227" s="2">
        <f>F225-C225</f>
        <v>-8125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10075</v>
      </c>
      <c r="D249" s="4">
        <v>0</v>
      </c>
      <c r="E249" s="4">
        <v>300</v>
      </c>
      <c r="F249" s="4">
        <v>9775</v>
      </c>
      <c r="G249" s="4">
        <v>0</v>
      </c>
      <c r="H249" s="4">
        <v>9775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3725</v>
      </c>
      <c r="D255" s="4">
        <v>0</v>
      </c>
      <c r="E255" s="4">
        <v>0</v>
      </c>
      <c r="F255" s="4">
        <v>3725</v>
      </c>
      <c r="G255" s="4">
        <v>100</v>
      </c>
      <c r="H255" s="4">
        <v>3625</v>
      </c>
    </row>
    <row r="256" spans="1:8" ht="12" customHeight="1">
      <c r="A256" s="4" t="s">
        <v>99</v>
      </c>
      <c r="B256" s="4" t="s">
        <v>4</v>
      </c>
      <c r="C256" s="4">
        <v>1225</v>
      </c>
      <c r="D256" s="4">
        <v>0</v>
      </c>
      <c r="E256" s="4">
        <v>0</v>
      </c>
      <c r="F256" s="4">
        <v>1225</v>
      </c>
      <c r="G256" s="4">
        <v>1075</v>
      </c>
      <c r="H256" s="4">
        <v>150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276825</v>
      </c>
      <c r="D273" s="4">
        <v>0</v>
      </c>
      <c r="E273" s="4">
        <v>675</v>
      </c>
      <c r="F273" s="4">
        <v>276150</v>
      </c>
      <c r="G273" s="4">
        <v>89425</v>
      </c>
      <c r="H273" s="4">
        <v>186725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304975</v>
      </c>
      <c r="D277" s="8">
        <f t="shared" si="8"/>
        <v>0</v>
      </c>
      <c r="E277" s="8">
        <f t="shared" si="8"/>
        <v>975</v>
      </c>
      <c r="F277" s="8">
        <f t="shared" si="8"/>
        <v>304000</v>
      </c>
      <c r="G277" s="8">
        <f t="shared" si="8"/>
        <v>103725</v>
      </c>
      <c r="H277" s="8">
        <f t="shared" si="8"/>
        <v>200275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-1600</v>
      </c>
      <c r="D279" s="2"/>
      <c r="E279" s="2"/>
      <c r="F279" s="2">
        <f>F277-C277</f>
        <v>-975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10</v>
      </c>
      <c r="D292" s="4">
        <v>0</v>
      </c>
      <c r="E292" s="4">
        <v>0</v>
      </c>
      <c r="F292" s="4">
        <v>10</v>
      </c>
      <c r="G292" s="4">
        <v>10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25</v>
      </c>
      <c r="D293" s="4">
        <v>0</v>
      </c>
      <c r="E293" s="4">
        <v>0</v>
      </c>
      <c r="F293" s="4">
        <v>25</v>
      </c>
      <c r="G293" s="4">
        <v>25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1070</v>
      </c>
      <c r="D294" s="4">
        <v>50</v>
      </c>
      <c r="E294" s="4">
        <v>0</v>
      </c>
      <c r="F294" s="4">
        <v>1120</v>
      </c>
      <c r="G294" s="4">
        <v>1030</v>
      </c>
      <c r="H294" s="4">
        <v>90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520</v>
      </c>
      <c r="D298" s="4">
        <v>0</v>
      </c>
      <c r="E298" s="4">
        <v>0</v>
      </c>
      <c r="F298" s="4">
        <v>520</v>
      </c>
      <c r="G298" s="4">
        <v>465</v>
      </c>
      <c r="H298" s="4">
        <v>55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1730</v>
      </c>
      <c r="D309" s="8">
        <f t="shared" si="9"/>
        <v>50</v>
      </c>
      <c r="E309" s="8">
        <f t="shared" si="9"/>
        <v>0</v>
      </c>
      <c r="F309" s="8">
        <f t="shared" si="9"/>
        <v>1780</v>
      </c>
      <c r="G309" s="8">
        <f t="shared" si="9"/>
        <v>1530</v>
      </c>
      <c r="H309" s="8">
        <f t="shared" si="9"/>
        <v>250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10</v>
      </c>
      <c r="D311" s="2"/>
      <c r="E311" s="2"/>
      <c r="F311" s="2">
        <f>F309-C309</f>
        <v>50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1180</v>
      </c>
      <c r="D7" s="4">
        <v>0</v>
      </c>
      <c r="E7" s="4">
        <v>0</v>
      </c>
      <c r="F7" s="4">
        <v>1180</v>
      </c>
      <c r="G7" s="4">
        <v>1180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2240</v>
      </c>
      <c r="D19" s="4">
        <v>0</v>
      </c>
      <c r="E19" s="4">
        <v>0</v>
      </c>
      <c r="F19" s="4">
        <v>2240</v>
      </c>
      <c r="G19" s="4">
        <v>2240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7420</v>
      </c>
      <c r="D21" s="4">
        <v>0</v>
      </c>
      <c r="E21" s="4">
        <v>0</v>
      </c>
      <c r="F21" s="4">
        <v>7420</v>
      </c>
      <c r="G21" s="4">
        <v>7200</v>
      </c>
      <c r="H21" s="4">
        <v>220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11040</v>
      </c>
      <c r="D28" s="8">
        <f t="shared" si="0"/>
        <v>0</v>
      </c>
      <c r="E28" s="8">
        <f t="shared" si="0"/>
        <v>0</v>
      </c>
      <c r="F28" s="8">
        <f t="shared" si="0"/>
        <v>11040</v>
      </c>
      <c r="G28" s="8">
        <f t="shared" si="0"/>
        <v>10820</v>
      </c>
      <c r="H28" s="8">
        <f t="shared" si="0"/>
        <v>220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304</v>
      </c>
      <c r="D395" s="4">
        <v>0</v>
      </c>
      <c r="E395" s="4">
        <v>0</v>
      </c>
      <c r="F395" s="4">
        <v>304</v>
      </c>
      <c r="G395" s="4">
        <v>275</v>
      </c>
      <c r="H395" s="4">
        <v>29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62</v>
      </c>
      <c r="D397" s="4">
        <v>0</v>
      </c>
      <c r="E397" s="4">
        <v>0</v>
      </c>
      <c r="F397" s="4">
        <v>62</v>
      </c>
      <c r="G397" s="4">
        <v>62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384</v>
      </c>
      <c r="D399" s="8">
        <f t="shared" si="13"/>
        <v>0</v>
      </c>
      <c r="E399" s="8">
        <f t="shared" si="13"/>
        <v>0</v>
      </c>
      <c r="F399" s="8">
        <f t="shared" si="13"/>
        <v>384</v>
      </c>
      <c r="G399" s="8">
        <f t="shared" si="13"/>
        <v>355</v>
      </c>
      <c r="H399" s="8">
        <f t="shared" si="13"/>
        <v>29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208</v>
      </c>
      <c r="D425" s="4">
        <v>0</v>
      </c>
      <c r="E425" s="4">
        <v>0</v>
      </c>
      <c r="F425" s="4">
        <v>208</v>
      </c>
      <c r="G425" s="4">
        <v>146</v>
      </c>
      <c r="H425" s="4">
        <v>62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256</v>
      </c>
      <c r="D429" s="8">
        <f t="shared" si="15"/>
        <v>0</v>
      </c>
      <c r="E429" s="8">
        <f t="shared" si="15"/>
        <v>0</v>
      </c>
      <c r="F429" s="8">
        <f t="shared" si="15"/>
        <v>256</v>
      </c>
      <c r="G429" s="8">
        <f t="shared" si="15"/>
        <v>192</v>
      </c>
      <c r="H429" s="8">
        <f t="shared" si="15"/>
        <v>64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101</v>
      </c>
      <c r="D442" s="4">
        <v>0</v>
      </c>
      <c r="E442" s="4">
        <v>0</v>
      </c>
      <c r="F442" s="4">
        <v>101</v>
      </c>
      <c r="G442" s="4">
        <v>98</v>
      </c>
      <c r="H442" s="4">
        <v>3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101</v>
      </c>
      <c r="D444" s="8">
        <f t="shared" si="16"/>
        <v>0</v>
      </c>
      <c r="E444" s="8">
        <f t="shared" si="16"/>
        <v>0</v>
      </c>
      <c r="F444" s="8">
        <f t="shared" si="16"/>
        <v>101</v>
      </c>
      <c r="G444" s="8">
        <f t="shared" si="16"/>
        <v>98</v>
      </c>
      <c r="H444" s="8">
        <f t="shared" si="16"/>
        <v>3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77000</v>
      </c>
      <c r="D458" s="4">
        <v>0</v>
      </c>
      <c r="E458" s="4">
        <v>500</v>
      </c>
      <c r="F458" s="4">
        <v>76500</v>
      </c>
      <c r="G458" s="4">
        <v>41750</v>
      </c>
      <c r="H458" s="4">
        <v>34750</v>
      </c>
    </row>
    <row r="459" spans="1:8" ht="12" customHeight="1">
      <c r="A459" s="4" t="s">
        <v>51</v>
      </c>
      <c r="B459" s="4" t="s">
        <v>102</v>
      </c>
      <c r="C459" s="4">
        <v>14850</v>
      </c>
      <c r="D459" s="4">
        <v>0</v>
      </c>
      <c r="E459" s="4">
        <v>0</v>
      </c>
      <c r="F459" s="4">
        <v>14850</v>
      </c>
      <c r="G459" s="4">
        <v>5675</v>
      </c>
      <c r="H459" s="4">
        <v>9175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825</v>
      </c>
      <c r="D461" s="4">
        <v>0</v>
      </c>
      <c r="E461" s="4">
        <v>0</v>
      </c>
      <c r="F461" s="4">
        <v>825</v>
      </c>
      <c r="G461" s="4">
        <v>675</v>
      </c>
      <c r="H461" s="4">
        <v>150</v>
      </c>
    </row>
    <row r="462" spans="1:8" ht="12" customHeight="1">
      <c r="A462" s="4" t="s">
        <v>99</v>
      </c>
      <c r="B462" s="4" t="s">
        <v>4</v>
      </c>
      <c r="C462" s="4">
        <v>16675</v>
      </c>
      <c r="D462" s="4">
        <v>0</v>
      </c>
      <c r="E462" s="4">
        <v>0</v>
      </c>
      <c r="F462" s="4">
        <v>16675</v>
      </c>
      <c r="G462" s="4">
        <v>12625</v>
      </c>
      <c r="H462" s="4">
        <v>4050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47425</v>
      </c>
      <c r="D464" s="4">
        <v>0</v>
      </c>
      <c r="E464" s="4">
        <v>50</v>
      </c>
      <c r="F464" s="4">
        <v>47375</v>
      </c>
      <c r="G464" s="4">
        <v>40425</v>
      </c>
      <c r="H464" s="4">
        <v>6950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39225</v>
      </c>
      <c r="D466" s="4">
        <v>0</v>
      </c>
      <c r="E466" s="4">
        <v>0</v>
      </c>
      <c r="F466" s="4">
        <v>39225</v>
      </c>
      <c r="G466" s="4">
        <v>23400</v>
      </c>
      <c r="H466" s="4">
        <v>15825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26675</v>
      </c>
      <c r="D470" s="4">
        <v>0</v>
      </c>
      <c r="E470" s="4">
        <v>1575</v>
      </c>
      <c r="F470" s="4">
        <v>25100</v>
      </c>
      <c r="G470" s="4">
        <v>4825</v>
      </c>
      <c r="H470" s="4">
        <v>20275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2650</v>
      </c>
      <c r="D472" s="4">
        <v>0</v>
      </c>
      <c r="E472" s="4">
        <v>0</v>
      </c>
      <c r="F472" s="4">
        <v>2650</v>
      </c>
      <c r="G472" s="4">
        <v>1725</v>
      </c>
      <c r="H472" s="4">
        <v>925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2000</v>
      </c>
      <c r="H473" s="4">
        <v>1375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3400</v>
      </c>
      <c r="D475" s="4">
        <v>0</v>
      </c>
      <c r="E475" s="4">
        <v>25</v>
      </c>
      <c r="F475" s="4">
        <v>3375</v>
      </c>
      <c r="G475" s="4">
        <v>1975</v>
      </c>
      <c r="H475" s="4">
        <v>1400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26950</v>
      </c>
      <c r="D477" s="4">
        <v>0</v>
      </c>
      <c r="E477" s="4">
        <v>450</v>
      </c>
      <c r="F477" s="4">
        <v>26500</v>
      </c>
      <c r="G477" s="4">
        <v>9500</v>
      </c>
      <c r="H477" s="4">
        <v>17000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259300</v>
      </c>
      <c r="D481" s="8">
        <f t="shared" si="17"/>
        <v>0</v>
      </c>
      <c r="E481" s="8">
        <f t="shared" si="17"/>
        <v>2600</v>
      </c>
      <c r="F481" s="8">
        <f t="shared" si="17"/>
        <v>256700</v>
      </c>
      <c r="G481" s="8">
        <f t="shared" si="17"/>
        <v>144825</v>
      </c>
      <c r="H481" s="8">
        <f t="shared" si="17"/>
        <v>111875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-2600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4925</v>
      </c>
      <c r="D491" s="4">
        <v>0</v>
      </c>
      <c r="E491" s="4">
        <v>0</v>
      </c>
      <c r="F491" s="4">
        <v>4925</v>
      </c>
      <c r="G491" s="4">
        <v>4700</v>
      </c>
      <c r="H491" s="4">
        <v>225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5650</v>
      </c>
      <c r="D495" s="4">
        <v>0</v>
      </c>
      <c r="E495" s="4">
        <v>0</v>
      </c>
      <c r="F495" s="4">
        <v>5650</v>
      </c>
      <c r="G495" s="4">
        <v>5525</v>
      </c>
      <c r="H495" s="4">
        <v>125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37850</v>
      </c>
      <c r="D497" s="4">
        <v>0</v>
      </c>
      <c r="E497" s="4">
        <v>0</v>
      </c>
      <c r="F497" s="4">
        <v>37850</v>
      </c>
      <c r="G497" s="4">
        <v>25325</v>
      </c>
      <c r="H497" s="4">
        <v>12525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325</v>
      </c>
      <c r="D500" s="4">
        <v>0</v>
      </c>
      <c r="E500" s="4">
        <v>0</v>
      </c>
      <c r="F500" s="4">
        <v>325</v>
      </c>
      <c r="G500" s="4">
        <v>0</v>
      </c>
      <c r="H500" s="4">
        <v>325</v>
      </c>
    </row>
    <row r="501" spans="1:8" ht="12" customHeight="1">
      <c r="A501" s="4" t="s">
        <v>99</v>
      </c>
      <c r="B501" s="4" t="s">
        <v>4</v>
      </c>
      <c r="C501" s="4">
        <v>30850</v>
      </c>
      <c r="D501" s="4">
        <v>0</v>
      </c>
      <c r="E501" s="4">
        <v>0</v>
      </c>
      <c r="F501" s="4">
        <v>30850</v>
      </c>
      <c r="G501" s="4">
        <v>6875</v>
      </c>
      <c r="H501" s="4">
        <v>23975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37750</v>
      </c>
      <c r="D503" s="4">
        <v>0</v>
      </c>
      <c r="E503" s="4">
        <v>650</v>
      </c>
      <c r="F503" s="4">
        <v>37100</v>
      </c>
      <c r="G503" s="4">
        <v>21300</v>
      </c>
      <c r="H503" s="4">
        <v>15800</v>
      </c>
    </row>
    <row r="504" spans="1:8" ht="12" customHeight="1">
      <c r="A504" s="4" t="s">
        <v>94</v>
      </c>
      <c r="B504" s="4" t="s">
        <v>8</v>
      </c>
      <c r="C504" s="4">
        <v>42925</v>
      </c>
      <c r="D504" s="4">
        <v>0</v>
      </c>
      <c r="E504" s="4">
        <v>50</v>
      </c>
      <c r="F504" s="4">
        <v>42875</v>
      </c>
      <c r="G504" s="4">
        <v>37850</v>
      </c>
      <c r="H504" s="4">
        <v>5025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6775</v>
      </c>
      <c r="D506" s="4">
        <v>0</v>
      </c>
      <c r="E506" s="4">
        <v>0</v>
      </c>
      <c r="F506" s="4">
        <v>6775</v>
      </c>
      <c r="G506" s="4">
        <v>1000</v>
      </c>
      <c r="H506" s="4">
        <v>5775</v>
      </c>
    </row>
    <row r="507" spans="1:8" ht="12" customHeight="1">
      <c r="A507" s="4" t="s">
        <v>43</v>
      </c>
      <c r="B507" s="4" t="s">
        <v>54</v>
      </c>
      <c r="C507" s="4">
        <v>4600</v>
      </c>
      <c r="D507" s="4">
        <v>0</v>
      </c>
      <c r="E507" s="4">
        <v>0</v>
      </c>
      <c r="F507" s="4">
        <v>4600</v>
      </c>
      <c r="G507" s="4">
        <v>4425</v>
      </c>
      <c r="H507" s="4">
        <v>175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173525</v>
      </c>
      <c r="D522" s="8">
        <f t="shared" si="18"/>
        <v>0</v>
      </c>
      <c r="E522" s="8">
        <f t="shared" si="18"/>
        <v>700</v>
      </c>
      <c r="F522" s="8">
        <f t="shared" si="18"/>
        <v>172825</v>
      </c>
      <c r="G522" s="8">
        <f t="shared" si="18"/>
        <v>107525</v>
      </c>
      <c r="H522" s="8">
        <f t="shared" si="18"/>
        <v>65300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-700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4900</v>
      </c>
      <c r="D532" s="4">
        <v>0</v>
      </c>
      <c r="E532" s="4">
        <v>0</v>
      </c>
      <c r="F532" s="4">
        <v>4900</v>
      </c>
      <c r="G532" s="4">
        <v>4900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9840</v>
      </c>
      <c r="D533" s="4">
        <v>0</v>
      </c>
      <c r="E533" s="4">
        <v>20</v>
      </c>
      <c r="F533" s="4">
        <v>9820</v>
      </c>
      <c r="G533" s="4">
        <v>9800</v>
      </c>
      <c r="H533" s="4">
        <v>20</v>
      </c>
    </row>
    <row r="534" spans="1:8" ht="12" customHeight="1">
      <c r="A534" s="4" t="s">
        <v>75</v>
      </c>
      <c r="B534" s="4" t="s">
        <v>36</v>
      </c>
      <c r="C534" s="4">
        <v>4480</v>
      </c>
      <c r="D534" s="4">
        <v>0</v>
      </c>
      <c r="E534" s="4">
        <v>0</v>
      </c>
      <c r="F534" s="4">
        <v>4480</v>
      </c>
      <c r="G534" s="4">
        <v>4480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2840</v>
      </c>
      <c r="D536" s="4">
        <v>0</v>
      </c>
      <c r="E536" s="4">
        <v>0</v>
      </c>
      <c r="F536" s="4">
        <v>2840</v>
      </c>
      <c r="G536" s="4">
        <v>2800</v>
      </c>
      <c r="H536" s="4">
        <v>40</v>
      </c>
    </row>
    <row r="537" spans="1:8" ht="12" customHeight="1">
      <c r="A537" s="4" t="s">
        <v>75</v>
      </c>
      <c r="B537" s="4" t="s">
        <v>19</v>
      </c>
      <c r="C537" s="4">
        <v>47520</v>
      </c>
      <c r="D537" s="4">
        <v>0</v>
      </c>
      <c r="E537" s="4">
        <v>0</v>
      </c>
      <c r="F537" s="4">
        <v>47520</v>
      </c>
      <c r="G537" s="4">
        <v>47480</v>
      </c>
      <c r="H537" s="4">
        <v>40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70600</v>
      </c>
      <c r="D542" s="8">
        <f t="shared" si="19"/>
        <v>0</v>
      </c>
      <c r="E542" s="8">
        <f t="shared" si="19"/>
        <v>20</v>
      </c>
      <c r="F542" s="8">
        <f t="shared" si="19"/>
        <v>70580</v>
      </c>
      <c r="G542" s="8">
        <f t="shared" si="19"/>
        <v>70480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-20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180</v>
      </c>
      <c r="D552" s="4">
        <v>0</v>
      </c>
      <c r="E552" s="4">
        <v>0</v>
      </c>
      <c r="F552" s="4">
        <v>180</v>
      </c>
      <c r="G552" s="4">
        <v>180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4180</v>
      </c>
      <c r="D562" s="8">
        <f t="shared" si="20"/>
        <v>0</v>
      </c>
      <c r="E562" s="8">
        <f t="shared" si="20"/>
        <v>0</v>
      </c>
      <c r="F562" s="8">
        <f t="shared" si="20"/>
        <v>4180</v>
      </c>
      <c r="G562" s="8">
        <f t="shared" si="20"/>
        <v>4180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38580</v>
      </c>
      <c r="D573" s="4">
        <v>0</v>
      </c>
      <c r="E573" s="4">
        <v>0</v>
      </c>
      <c r="F573" s="4">
        <v>38580</v>
      </c>
      <c r="G573" s="4">
        <v>38440</v>
      </c>
      <c r="H573" s="4">
        <v>140</v>
      </c>
    </row>
    <row r="574" spans="1:8" ht="12" customHeight="1">
      <c r="A574" s="4" t="s">
        <v>75</v>
      </c>
      <c r="B574" s="4" t="s">
        <v>36</v>
      </c>
      <c r="C574" s="4">
        <v>41580</v>
      </c>
      <c r="D574" s="4">
        <v>0</v>
      </c>
      <c r="E574" s="4">
        <v>0</v>
      </c>
      <c r="F574" s="4">
        <v>41580</v>
      </c>
      <c r="G574" s="4">
        <v>41500</v>
      </c>
      <c r="H574" s="4">
        <v>80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740</v>
      </c>
      <c r="D576" s="4">
        <v>0</v>
      </c>
      <c r="E576" s="4">
        <v>0</v>
      </c>
      <c r="F576" s="4">
        <v>740</v>
      </c>
      <c r="G576" s="4">
        <v>700</v>
      </c>
      <c r="H576" s="4">
        <v>40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81660</v>
      </c>
      <c r="D582" s="8">
        <f t="shared" si="21"/>
        <v>0</v>
      </c>
      <c r="E582" s="8">
        <f t="shared" si="21"/>
        <v>0</v>
      </c>
      <c r="F582" s="8">
        <f t="shared" si="21"/>
        <v>81660</v>
      </c>
      <c r="G582" s="8">
        <f t="shared" si="21"/>
        <v>81400</v>
      </c>
      <c r="H582" s="8">
        <f t="shared" si="21"/>
        <v>260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2208</v>
      </c>
      <c r="D618" s="4">
        <v>0</v>
      </c>
      <c r="E618" s="4">
        <v>0</v>
      </c>
      <c r="F618" s="4">
        <v>2208</v>
      </c>
      <c r="G618" s="4">
        <v>2208</v>
      </c>
      <c r="H618" s="4">
        <v>0</v>
      </c>
    </row>
    <row r="619" spans="1:8" ht="12" customHeight="1">
      <c r="A619" s="4" t="s">
        <v>51</v>
      </c>
      <c r="B619" s="4" t="s">
        <v>102</v>
      </c>
      <c r="C619" s="4">
        <v>20670</v>
      </c>
      <c r="D619" s="4">
        <v>0</v>
      </c>
      <c r="E619" s="4">
        <v>0</v>
      </c>
      <c r="F619" s="4">
        <v>20670</v>
      </c>
      <c r="G619" s="4">
        <v>12054</v>
      </c>
      <c r="H619" s="4">
        <v>8616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120444</v>
      </c>
      <c r="D621" s="4">
        <v>0</v>
      </c>
      <c r="E621" s="4">
        <v>168</v>
      </c>
      <c r="F621" s="4">
        <v>120276</v>
      </c>
      <c r="G621" s="4">
        <v>93600</v>
      </c>
      <c r="H621" s="4">
        <v>26676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222</v>
      </c>
      <c r="H622" s="4">
        <v>204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5988</v>
      </c>
      <c r="D624" s="4">
        <v>0</v>
      </c>
      <c r="E624" s="4">
        <v>0</v>
      </c>
      <c r="F624" s="4">
        <v>5988</v>
      </c>
      <c r="G624" s="4">
        <v>5976</v>
      </c>
      <c r="H624" s="4">
        <v>12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40872</v>
      </c>
      <c r="D626" s="4">
        <v>6</v>
      </c>
      <c r="E626" s="4">
        <v>0</v>
      </c>
      <c r="F626" s="4">
        <v>40878</v>
      </c>
      <c r="G626" s="4">
        <v>38388</v>
      </c>
      <c r="H626" s="4">
        <v>2490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57744</v>
      </c>
      <c r="D630" s="4">
        <v>0</v>
      </c>
      <c r="E630" s="4">
        <v>24</v>
      </c>
      <c r="F630" s="4">
        <v>57720</v>
      </c>
      <c r="G630" s="4">
        <v>39684</v>
      </c>
      <c r="H630" s="4">
        <v>18036</v>
      </c>
    </row>
    <row r="631" spans="1:8" ht="12" customHeight="1">
      <c r="A631" s="4" t="s">
        <v>67</v>
      </c>
      <c r="B631" s="4" t="s">
        <v>46</v>
      </c>
      <c r="C631" s="4">
        <v>2670</v>
      </c>
      <c r="D631" s="4">
        <v>0</v>
      </c>
      <c r="E631" s="4">
        <v>0</v>
      </c>
      <c r="F631" s="4">
        <v>2670</v>
      </c>
      <c r="G631" s="4">
        <v>2448</v>
      </c>
      <c r="H631" s="4">
        <v>222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253440</v>
      </c>
      <c r="D643" s="8">
        <f t="shared" si="23"/>
        <v>6</v>
      </c>
      <c r="E643" s="8">
        <f t="shared" si="23"/>
        <v>192</v>
      </c>
      <c r="F643" s="8">
        <f t="shared" si="23"/>
        <v>253254</v>
      </c>
      <c r="G643" s="8">
        <f t="shared" si="23"/>
        <v>196998</v>
      </c>
      <c r="H643" s="8">
        <f t="shared" si="23"/>
        <v>56256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-186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168</v>
      </c>
      <c r="D671" s="4">
        <v>0</v>
      </c>
      <c r="E671" s="4">
        <v>0</v>
      </c>
      <c r="F671" s="4">
        <v>168</v>
      </c>
      <c r="G671" s="4">
        <v>6</v>
      </c>
      <c r="H671" s="4">
        <v>162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306</v>
      </c>
      <c r="D677" s="4">
        <v>0</v>
      </c>
      <c r="E677" s="4">
        <v>0</v>
      </c>
      <c r="F677" s="4">
        <v>306</v>
      </c>
      <c r="G677" s="4">
        <v>6</v>
      </c>
      <c r="H677" s="4">
        <v>300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2352</v>
      </c>
      <c r="D684" s="8">
        <f t="shared" si="24"/>
        <v>0</v>
      </c>
      <c r="E684" s="8">
        <f t="shared" si="24"/>
        <v>0</v>
      </c>
      <c r="F684" s="8">
        <f t="shared" si="24"/>
        <v>2352</v>
      </c>
      <c r="G684" s="8">
        <f t="shared" si="24"/>
        <v>1890</v>
      </c>
      <c r="H684" s="8">
        <f t="shared" si="24"/>
        <v>462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402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1626</v>
      </c>
      <c r="D708" s="4">
        <v>0</v>
      </c>
      <c r="E708" s="4">
        <v>0</v>
      </c>
      <c r="F708" s="4">
        <v>1626</v>
      </c>
      <c r="G708" s="4">
        <v>1224</v>
      </c>
      <c r="H708" s="4">
        <v>402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2958</v>
      </c>
      <c r="D725" s="8">
        <f t="shared" si="25"/>
        <v>0</v>
      </c>
      <c r="E725" s="8">
        <f t="shared" si="25"/>
        <v>0</v>
      </c>
      <c r="F725" s="8">
        <f t="shared" si="25"/>
        <v>2958</v>
      </c>
      <c r="G725" s="8">
        <f t="shared" si="25"/>
        <v>2094</v>
      </c>
      <c r="H725" s="8">
        <f t="shared" si="25"/>
        <v>864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534</v>
      </c>
      <c r="D747" s="4">
        <v>0</v>
      </c>
      <c r="E747" s="4">
        <v>0</v>
      </c>
      <c r="F747" s="4">
        <v>534</v>
      </c>
      <c r="G747" s="4">
        <v>534</v>
      </c>
      <c r="H747" s="4">
        <v>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1134</v>
      </c>
      <c r="D766" s="8">
        <f t="shared" si="26"/>
        <v>0</v>
      </c>
      <c r="E766" s="8">
        <f t="shared" si="26"/>
        <v>0</v>
      </c>
      <c r="F766" s="8">
        <f t="shared" si="26"/>
        <v>1134</v>
      </c>
      <c r="G766" s="8">
        <f t="shared" si="26"/>
        <v>534</v>
      </c>
      <c r="H766" s="8">
        <f t="shared" si="26"/>
        <v>600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2082</v>
      </c>
      <c r="D826" s="4">
        <v>0</v>
      </c>
      <c r="E826" s="4">
        <v>0</v>
      </c>
      <c r="F826" s="4">
        <v>2082</v>
      </c>
      <c r="G826" s="4">
        <v>1992</v>
      </c>
      <c r="H826" s="4">
        <v>90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2142</v>
      </c>
      <c r="D848" s="8">
        <f t="shared" si="28"/>
        <v>0</v>
      </c>
      <c r="E848" s="8">
        <f t="shared" si="28"/>
        <v>0</v>
      </c>
      <c r="F848" s="8">
        <f t="shared" si="28"/>
        <v>2142</v>
      </c>
      <c r="G848" s="8">
        <f t="shared" si="28"/>
        <v>2052</v>
      </c>
      <c r="H848" s="8">
        <f t="shared" si="28"/>
        <v>90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1752</v>
      </c>
      <c r="D865" s="4">
        <v>0</v>
      </c>
      <c r="E865" s="4">
        <v>0</v>
      </c>
      <c r="F865" s="4">
        <v>1752</v>
      </c>
      <c r="G865" s="4">
        <v>606</v>
      </c>
      <c r="H865" s="4">
        <v>1146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17790</v>
      </c>
      <c r="D867" s="4">
        <v>0</v>
      </c>
      <c r="E867" s="4">
        <v>0</v>
      </c>
      <c r="F867" s="4">
        <v>17790</v>
      </c>
      <c r="G867" s="4">
        <v>16380</v>
      </c>
      <c r="H867" s="4">
        <v>1410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192</v>
      </c>
      <c r="H868" s="4">
        <v>492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66462</v>
      </c>
      <c r="D870" s="4">
        <v>0</v>
      </c>
      <c r="E870" s="4">
        <v>264</v>
      </c>
      <c r="F870" s="4">
        <v>66198</v>
      </c>
      <c r="G870" s="4">
        <v>20748</v>
      </c>
      <c r="H870" s="4">
        <v>45450</v>
      </c>
    </row>
    <row r="871" spans="1:8" ht="12" customHeight="1">
      <c r="A871" s="4" t="s">
        <v>94</v>
      </c>
      <c r="B871" s="4" t="s">
        <v>8</v>
      </c>
      <c r="C871" s="4">
        <v>2700</v>
      </c>
      <c r="D871" s="4">
        <v>0</v>
      </c>
      <c r="E871" s="4">
        <v>0</v>
      </c>
      <c r="F871" s="4">
        <v>2700</v>
      </c>
      <c r="G871" s="4">
        <v>0</v>
      </c>
      <c r="H871" s="4">
        <v>2700</v>
      </c>
    </row>
    <row r="872" spans="1:8" ht="12" customHeight="1">
      <c r="A872" s="4" t="s">
        <v>78</v>
      </c>
      <c r="B872" s="4" t="s">
        <v>78</v>
      </c>
      <c r="C872" s="4">
        <v>7974</v>
      </c>
      <c r="D872" s="4">
        <v>0</v>
      </c>
      <c r="E872" s="4">
        <v>0</v>
      </c>
      <c r="F872" s="4">
        <v>7974</v>
      </c>
      <c r="G872" s="4">
        <v>2886</v>
      </c>
      <c r="H872" s="4">
        <v>5088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882</v>
      </c>
      <c r="D876" s="4">
        <v>0</v>
      </c>
      <c r="E876" s="4">
        <v>0</v>
      </c>
      <c r="F876" s="4">
        <v>882</v>
      </c>
      <c r="G876" s="4">
        <v>282</v>
      </c>
      <c r="H876" s="4">
        <v>600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2088</v>
      </c>
      <c r="D878" s="4">
        <v>0</v>
      </c>
      <c r="E878" s="4">
        <v>0</v>
      </c>
      <c r="F878" s="4">
        <v>2088</v>
      </c>
      <c r="G878" s="4">
        <v>0</v>
      </c>
      <c r="H878" s="4">
        <v>2088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300</v>
      </c>
      <c r="H879" s="4">
        <v>180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115068</v>
      </c>
      <c r="D889" s="8">
        <f t="shared" si="29"/>
        <v>0</v>
      </c>
      <c r="E889" s="8">
        <f t="shared" si="29"/>
        <v>264</v>
      </c>
      <c r="F889" s="8">
        <f t="shared" si="29"/>
        <v>114804</v>
      </c>
      <c r="G889" s="8">
        <f t="shared" si="29"/>
        <v>53910</v>
      </c>
      <c r="H889" s="8">
        <f t="shared" si="29"/>
        <v>60894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-264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300</v>
      </c>
      <c r="D940" s="4">
        <v>0</v>
      </c>
      <c r="E940" s="4">
        <v>0</v>
      </c>
      <c r="F940" s="4">
        <v>300</v>
      </c>
      <c r="G940" s="4">
        <v>0</v>
      </c>
      <c r="H940" s="4">
        <v>300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20400</v>
      </c>
      <c r="D942" s="4">
        <v>0</v>
      </c>
      <c r="E942" s="4">
        <v>0</v>
      </c>
      <c r="F942" s="4">
        <v>20400</v>
      </c>
      <c r="G942" s="4">
        <v>19250</v>
      </c>
      <c r="H942" s="4">
        <v>1150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170575</v>
      </c>
      <c r="D948" s="4">
        <v>0</v>
      </c>
      <c r="E948" s="4">
        <v>2600</v>
      </c>
      <c r="F948" s="4">
        <v>167975</v>
      </c>
      <c r="G948" s="4">
        <v>82050</v>
      </c>
      <c r="H948" s="4">
        <v>85925</v>
      </c>
    </row>
    <row r="949" spans="1:8" ht="12" customHeight="1">
      <c r="A949" s="4" t="s">
        <v>51</v>
      </c>
      <c r="B949" s="4" t="s">
        <v>102</v>
      </c>
      <c r="C949" s="4">
        <v>28550</v>
      </c>
      <c r="D949" s="4">
        <v>0</v>
      </c>
      <c r="E949" s="4">
        <v>0</v>
      </c>
      <c r="F949" s="4">
        <v>28550</v>
      </c>
      <c r="G949" s="4">
        <v>28550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27925</v>
      </c>
      <c r="D951" s="4">
        <v>0</v>
      </c>
      <c r="E951" s="4">
        <v>0</v>
      </c>
      <c r="F951" s="4">
        <v>27925</v>
      </c>
      <c r="G951" s="4">
        <v>22900</v>
      </c>
      <c r="H951" s="4">
        <v>5025</v>
      </c>
    </row>
    <row r="952" spans="1:8" ht="12" customHeight="1">
      <c r="A952" s="4" t="s">
        <v>99</v>
      </c>
      <c r="B952" s="4" t="s">
        <v>4</v>
      </c>
      <c r="C952" s="4">
        <v>142850</v>
      </c>
      <c r="D952" s="4">
        <v>0</v>
      </c>
      <c r="E952" s="4">
        <v>250</v>
      </c>
      <c r="F952" s="4">
        <v>142600</v>
      </c>
      <c r="G952" s="4">
        <v>114475</v>
      </c>
      <c r="H952" s="4">
        <v>28125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153125</v>
      </c>
      <c r="D954" s="4">
        <v>0</v>
      </c>
      <c r="E954" s="4">
        <v>100</v>
      </c>
      <c r="F954" s="4">
        <v>153025</v>
      </c>
      <c r="G954" s="4">
        <v>150700</v>
      </c>
      <c r="H954" s="4">
        <v>2325</v>
      </c>
    </row>
    <row r="955" spans="1:8" ht="12" customHeight="1">
      <c r="A955" s="4" t="s">
        <v>94</v>
      </c>
      <c r="B955" s="4" t="s">
        <v>8</v>
      </c>
      <c r="C955" s="4">
        <v>33525</v>
      </c>
      <c r="D955" s="4">
        <v>0</v>
      </c>
      <c r="E955" s="4">
        <v>775</v>
      </c>
      <c r="F955" s="4">
        <v>32750</v>
      </c>
      <c r="G955" s="4">
        <v>15125</v>
      </c>
      <c r="H955" s="4">
        <v>17625</v>
      </c>
    </row>
    <row r="956" spans="1:8" ht="12" customHeight="1">
      <c r="A956" s="4" t="s">
        <v>78</v>
      </c>
      <c r="B956" s="4" t="s">
        <v>78</v>
      </c>
      <c r="C956" s="4">
        <v>109975</v>
      </c>
      <c r="D956" s="4">
        <v>0</v>
      </c>
      <c r="E956" s="4">
        <v>25</v>
      </c>
      <c r="F956" s="4">
        <v>109950</v>
      </c>
      <c r="G956" s="4">
        <v>68325</v>
      </c>
      <c r="H956" s="4">
        <v>41625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6375</v>
      </c>
      <c r="D963" s="4">
        <v>0</v>
      </c>
      <c r="E963" s="4">
        <v>0</v>
      </c>
      <c r="F963" s="4">
        <v>6375</v>
      </c>
      <c r="G963" s="4">
        <v>3350</v>
      </c>
      <c r="H963" s="4">
        <v>3025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715325</v>
      </c>
      <c r="D973" s="8">
        <f t="shared" si="31"/>
        <v>0</v>
      </c>
      <c r="E973" s="8">
        <f t="shared" si="31"/>
        <v>3750</v>
      </c>
      <c r="F973" s="8">
        <f t="shared" si="31"/>
        <v>711575</v>
      </c>
      <c r="G973" s="8">
        <f t="shared" si="31"/>
        <v>510400</v>
      </c>
      <c r="H973" s="8">
        <f t="shared" si="31"/>
        <v>201175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-3750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9050</v>
      </c>
      <c r="D991" s="4">
        <v>0</v>
      </c>
      <c r="E991" s="4">
        <v>0</v>
      </c>
      <c r="F991" s="4">
        <v>9050</v>
      </c>
      <c r="G991" s="4">
        <v>2050</v>
      </c>
      <c r="H991" s="4">
        <v>7000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17300</v>
      </c>
      <c r="D994" s="4">
        <v>0</v>
      </c>
      <c r="E994" s="4">
        <v>0</v>
      </c>
      <c r="F994" s="4">
        <v>17300</v>
      </c>
      <c r="G994" s="4">
        <v>15950</v>
      </c>
      <c r="H994" s="4">
        <v>1350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1025</v>
      </c>
      <c r="D998" s="4">
        <v>0</v>
      </c>
      <c r="E998" s="4">
        <v>0</v>
      </c>
      <c r="F998" s="4">
        <v>1025</v>
      </c>
      <c r="G998" s="4">
        <v>200</v>
      </c>
      <c r="H998" s="4">
        <v>825</v>
      </c>
    </row>
    <row r="999" spans="1:8" ht="12" customHeight="1">
      <c r="A999" s="4" t="s">
        <v>78</v>
      </c>
      <c r="B999" s="4" t="s">
        <v>78</v>
      </c>
      <c r="C999" s="4">
        <v>61450</v>
      </c>
      <c r="D999" s="4">
        <v>0</v>
      </c>
      <c r="E999" s="4">
        <v>0</v>
      </c>
      <c r="F999" s="4">
        <v>61450</v>
      </c>
      <c r="G999" s="4">
        <v>60475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14525</v>
      </c>
      <c r="D1006" s="4">
        <v>0</v>
      </c>
      <c r="E1006" s="4">
        <v>250</v>
      </c>
      <c r="F1006" s="4">
        <v>14275</v>
      </c>
      <c r="G1006" s="4">
        <v>0</v>
      </c>
      <c r="H1006" s="4">
        <v>14275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12075</v>
      </c>
      <c r="D1008" s="4">
        <v>0</v>
      </c>
      <c r="E1008" s="4">
        <v>0</v>
      </c>
      <c r="F1008" s="4">
        <v>12075</v>
      </c>
      <c r="G1008" s="4">
        <v>300</v>
      </c>
      <c r="H1008" s="4">
        <v>11775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134100</v>
      </c>
      <c r="D1016" s="8">
        <f t="shared" si="32"/>
        <v>0</v>
      </c>
      <c r="E1016" s="8">
        <f t="shared" si="32"/>
        <v>250</v>
      </c>
      <c r="F1016" s="8">
        <f t="shared" si="32"/>
        <v>133850</v>
      </c>
      <c r="G1016" s="8">
        <f t="shared" si="32"/>
        <v>96150</v>
      </c>
      <c r="H1016" s="8">
        <f t="shared" si="32"/>
        <v>37700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-250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14875</v>
      </c>
      <c r="D1028" s="4">
        <v>0</v>
      </c>
      <c r="E1028" s="4">
        <v>0</v>
      </c>
      <c r="F1028" s="4">
        <v>14875</v>
      </c>
      <c r="G1028" s="4">
        <v>13725</v>
      </c>
      <c r="H1028" s="4">
        <v>1150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21900</v>
      </c>
      <c r="D1031" s="4">
        <v>0</v>
      </c>
      <c r="E1031" s="4">
        <v>150</v>
      </c>
      <c r="F1031" s="4">
        <v>21750</v>
      </c>
      <c r="G1031" s="4">
        <v>20500</v>
      </c>
      <c r="H1031" s="4">
        <v>1250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19225</v>
      </c>
      <c r="D1034" s="4">
        <v>0</v>
      </c>
      <c r="E1034" s="4">
        <v>0</v>
      </c>
      <c r="F1034" s="4">
        <v>19225</v>
      </c>
      <c r="G1034" s="4">
        <v>19025</v>
      </c>
      <c r="H1034" s="4">
        <v>200</v>
      </c>
    </row>
    <row r="1035" spans="1:8" ht="12.75">
      <c r="A1035" s="4" t="s">
        <v>51</v>
      </c>
      <c r="B1035" s="4" t="s">
        <v>102</v>
      </c>
      <c r="C1035" s="4">
        <v>47625</v>
      </c>
      <c r="D1035" s="4">
        <v>0</v>
      </c>
      <c r="E1035" s="4">
        <v>0</v>
      </c>
      <c r="F1035" s="4">
        <v>47625</v>
      </c>
      <c r="G1035" s="4">
        <v>47625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2825</v>
      </c>
      <c r="D1036" s="4">
        <v>0</v>
      </c>
      <c r="E1036" s="4">
        <v>0</v>
      </c>
      <c r="F1036" s="4">
        <v>2825</v>
      </c>
      <c r="G1036" s="4">
        <v>2450</v>
      </c>
      <c r="H1036" s="4">
        <v>375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925</v>
      </c>
      <c r="D1038" s="4">
        <v>0</v>
      </c>
      <c r="E1038" s="4">
        <v>0</v>
      </c>
      <c r="F1038" s="4">
        <v>925</v>
      </c>
      <c r="G1038" s="4">
        <v>925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256250</v>
      </c>
      <c r="D1040" s="4">
        <v>0</v>
      </c>
      <c r="E1040" s="4">
        <v>2600</v>
      </c>
      <c r="F1040" s="4">
        <v>253650</v>
      </c>
      <c r="G1040" s="4">
        <v>233375</v>
      </c>
      <c r="H1040" s="4">
        <v>20275</v>
      </c>
    </row>
    <row r="1041" spans="1:8" ht="12.75">
      <c r="A1041" s="4" t="s">
        <v>94</v>
      </c>
      <c r="B1041" s="4" t="s">
        <v>8</v>
      </c>
      <c r="C1041" s="4">
        <v>68150</v>
      </c>
      <c r="D1041" s="4">
        <v>0</v>
      </c>
      <c r="E1041" s="4">
        <v>875</v>
      </c>
      <c r="F1041" s="4">
        <v>67275</v>
      </c>
      <c r="G1041" s="4">
        <v>25800</v>
      </c>
      <c r="H1041" s="4">
        <v>41475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6550</v>
      </c>
      <c r="D1049" s="4">
        <v>0</v>
      </c>
      <c r="E1049" s="4">
        <v>100</v>
      </c>
      <c r="F1049" s="4">
        <v>6450</v>
      </c>
      <c r="G1049" s="4">
        <v>4000</v>
      </c>
      <c r="H1049" s="4">
        <v>2450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93500</v>
      </c>
      <c r="D1051" s="4">
        <v>0</v>
      </c>
      <c r="E1051" s="4">
        <v>400</v>
      </c>
      <c r="F1051" s="4">
        <v>93100</v>
      </c>
      <c r="G1051" s="4">
        <v>35600</v>
      </c>
      <c r="H1051" s="4">
        <v>57500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591450</v>
      </c>
      <c r="D1059" s="8">
        <f t="shared" si="33"/>
        <v>0</v>
      </c>
      <c r="E1059" s="8">
        <f t="shared" si="33"/>
        <v>4125</v>
      </c>
      <c r="F1059" s="8">
        <f t="shared" si="33"/>
        <v>587325</v>
      </c>
      <c r="G1059" s="8">
        <f t="shared" si="33"/>
        <v>460500</v>
      </c>
      <c r="H1059" s="8">
        <f t="shared" si="33"/>
        <v>126825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-4125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10075</v>
      </c>
      <c r="D1083" s="4">
        <v>0</v>
      </c>
      <c r="E1083" s="4">
        <v>300</v>
      </c>
      <c r="F1083" s="4">
        <v>9775</v>
      </c>
      <c r="G1083" s="4">
        <v>0</v>
      </c>
      <c r="H1083" s="4">
        <v>9775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3725</v>
      </c>
      <c r="D1089" s="4">
        <v>0</v>
      </c>
      <c r="E1089" s="4">
        <v>0</v>
      </c>
      <c r="F1089" s="4">
        <v>3725</v>
      </c>
      <c r="G1089" s="4">
        <v>100</v>
      </c>
      <c r="H1089" s="4">
        <v>3625</v>
      </c>
    </row>
    <row r="1090" spans="1:8" ht="12.75">
      <c r="A1090" s="4" t="s">
        <v>99</v>
      </c>
      <c r="B1090" s="4" t="s">
        <v>4</v>
      </c>
      <c r="C1090" s="4">
        <v>1225</v>
      </c>
      <c r="D1090" s="4">
        <v>0</v>
      </c>
      <c r="E1090" s="4">
        <v>0</v>
      </c>
      <c r="F1090" s="4">
        <v>1225</v>
      </c>
      <c r="G1090" s="4">
        <v>1075</v>
      </c>
      <c r="H1090" s="4">
        <v>150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276825</v>
      </c>
      <c r="D1107" s="4">
        <v>0</v>
      </c>
      <c r="E1107" s="4">
        <v>675</v>
      </c>
      <c r="F1107" s="4">
        <v>276150</v>
      </c>
      <c r="G1107" s="4">
        <v>89425</v>
      </c>
      <c r="H1107" s="4">
        <v>186725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304975</v>
      </c>
      <c r="D1111" s="8">
        <f t="shared" si="35"/>
        <v>0</v>
      </c>
      <c r="E1111" s="8">
        <f t="shared" si="35"/>
        <v>975</v>
      </c>
      <c r="F1111" s="8">
        <f t="shared" si="35"/>
        <v>304000</v>
      </c>
      <c r="G1111" s="8">
        <f t="shared" si="35"/>
        <v>103725</v>
      </c>
      <c r="H1111" s="8">
        <f t="shared" si="35"/>
        <v>200275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-975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10</v>
      </c>
      <c r="D1126" s="4">
        <v>0</v>
      </c>
      <c r="E1126" s="4">
        <v>0</v>
      </c>
      <c r="F1126" s="4">
        <v>10</v>
      </c>
      <c r="G1126" s="4">
        <v>10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25</v>
      </c>
      <c r="D1127" s="4">
        <v>0</v>
      </c>
      <c r="E1127" s="4">
        <v>0</v>
      </c>
      <c r="F1127" s="4">
        <v>25</v>
      </c>
      <c r="G1127" s="4">
        <v>25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1070</v>
      </c>
      <c r="D1128" s="4">
        <v>50</v>
      </c>
      <c r="E1128" s="4">
        <v>0</v>
      </c>
      <c r="F1128" s="4">
        <v>1120</v>
      </c>
      <c r="G1128" s="4">
        <v>1030</v>
      </c>
      <c r="H1128" s="4">
        <v>90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520</v>
      </c>
      <c r="D1132" s="4">
        <v>0</v>
      </c>
      <c r="E1132" s="4">
        <v>0</v>
      </c>
      <c r="F1132" s="4">
        <v>520</v>
      </c>
      <c r="G1132" s="4">
        <v>465</v>
      </c>
      <c r="H1132" s="4">
        <v>55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1730</v>
      </c>
      <c r="D1143" s="8">
        <f t="shared" si="36"/>
        <v>50</v>
      </c>
      <c r="E1143" s="8">
        <f t="shared" si="36"/>
        <v>0</v>
      </c>
      <c r="F1143" s="8">
        <f t="shared" si="36"/>
        <v>1780</v>
      </c>
      <c r="G1143" s="8">
        <f t="shared" si="36"/>
        <v>1530</v>
      </c>
      <c r="H1143" s="8">
        <f t="shared" si="36"/>
        <v>250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50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