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<sst xmlns="http://schemas.openxmlformats.org/spreadsheetml/2006/main" count="2738" uniqueCount="120">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</sst>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3320</v>
      </c>
      <c r="D7" s="9">
        <v>0</v>
      </c>
      <c r="E7" s="9">
        <v>0</v>
      </c>
      <c r="F7" s="9">
        <v>3320</v>
      </c>
      <c r="G7" s="9">
        <v>3220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2300</v>
      </c>
      <c r="D12" s="9">
        <v>0</v>
      </c>
      <c r="E12" s="9">
        <v>0</v>
      </c>
      <c r="F12" s="9">
        <v>2300</v>
      </c>
      <c r="G12" s="9">
        <v>2300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6240</v>
      </c>
      <c r="D22" s="9">
        <v>0</v>
      </c>
      <c r="E22" s="9">
        <v>0</v>
      </c>
      <c r="F22" s="9">
        <v>6240</v>
      </c>
      <c r="G22" s="9">
        <v>6240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12660</v>
      </c>
      <c r="D29" s="7">
        <f t="shared" si="0"/>
        <v>0</v>
      </c>
      <c r="E29" s="7">
        <f t="shared" si="0"/>
        <v>0</v>
      </c>
      <c r="F29" s="7">
        <f t="shared" si="0"/>
        <v>12660</v>
      </c>
      <c r="G29" s="7">
        <f t="shared" si="0"/>
        <v>12560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429</v>
      </c>
      <c r="D40" s="9">
        <v>0</v>
      </c>
      <c r="E40" s="9">
        <v>0</v>
      </c>
      <c r="F40" s="9">
        <v>429</v>
      </c>
      <c r="G40" s="9">
        <v>282</v>
      </c>
      <c r="H40" s="9">
        <v>147</v>
      </c>
    </row>
    <row r="41" spans="1:8" ht="12" customHeight="1">
      <c r="A41" s="9" t="s">
        <v>77</v>
      </c>
      <c r="B41" s="9" t="s">
        <v>77</v>
      </c>
      <c r="C41" s="9">
        <v>174</v>
      </c>
      <c r="D41" s="9">
        <v>0</v>
      </c>
      <c r="E41" s="9">
        <v>0</v>
      </c>
      <c r="F41" s="9">
        <v>174</v>
      </c>
      <c r="G41" s="9">
        <v>156</v>
      </c>
      <c r="H41" s="9">
        <v>18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742</v>
      </c>
      <c r="D44" s="7">
        <f t="shared" si="1"/>
        <v>0</v>
      </c>
      <c r="E44" s="7">
        <f t="shared" si="1"/>
        <v>0</v>
      </c>
      <c r="F44" s="7">
        <f t="shared" si="1"/>
        <v>742</v>
      </c>
      <c r="G44" s="7">
        <f t="shared" si="1"/>
        <v>538</v>
      </c>
      <c r="H44" s="7">
        <f t="shared" si="1"/>
        <v>204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7400</v>
      </c>
      <c r="D58" s="9">
        <v>0</v>
      </c>
      <c r="E58" s="9">
        <v>50</v>
      </c>
      <c r="F58" s="9">
        <v>7350</v>
      </c>
      <c r="G58" s="9">
        <v>5750</v>
      </c>
      <c r="H58" s="9">
        <v>1600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2125</v>
      </c>
      <c r="D62" s="9">
        <v>0</v>
      </c>
      <c r="E62" s="9">
        <v>0</v>
      </c>
      <c r="F62" s="9">
        <v>2125</v>
      </c>
      <c r="G62" s="9">
        <v>0</v>
      </c>
      <c r="H62" s="9">
        <v>2125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0</v>
      </c>
      <c r="H63" s="9">
        <v>50</v>
      </c>
    </row>
    <row r="64" spans="1:8" ht="12" customHeight="1">
      <c r="A64" s="9" t="s">
        <v>93</v>
      </c>
      <c r="B64" s="9" t="s">
        <v>72</v>
      </c>
      <c r="C64" s="9">
        <v>13175</v>
      </c>
      <c r="D64" s="9">
        <v>0</v>
      </c>
      <c r="E64" s="9">
        <v>875</v>
      </c>
      <c r="F64" s="9">
        <v>12300</v>
      </c>
      <c r="G64" s="9">
        <v>4700</v>
      </c>
      <c r="H64" s="9">
        <v>7600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50</v>
      </c>
      <c r="H65" s="9">
        <v>25</v>
      </c>
    </row>
    <row r="66" spans="1:8" ht="12" customHeight="1">
      <c r="A66" s="9" t="s">
        <v>77</v>
      </c>
      <c r="B66" s="9" t="s">
        <v>77</v>
      </c>
      <c r="C66" s="9">
        <v>6450</v>
      </c>
      <c r="D66" s="9">
        <v>0</v>
      </c>
      <c r="E66" s="9">
        <v>0</v>
      </c>
      <c r="F66" s="9">
        <v>6450</v>
      </c>
      <c r="G66" s="9">
        <v>675</v>
      </c>
      <c r="H66" s="9">
        <v>5775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0</v>
      </c>
      <c r="H68" s="9">
        <v>25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16500</v>
      </c>
      <c r="D70" s="9">
        <v>0</v>
      </c>
      <c r="E70" s="9">
        <v>0</v>
      </c>
      <c r="F70" s="9">
        <v>16500</v>
      </c>
      <c r="G70" s="9">
        <v>15150</v>
      </c>
      <c r="H70" s="9">
        <v>1350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850</v>
      </c>
      <c r="D73" s="9">
        <v>0</v>
      </c>
      <c r="E73" s="9">
        <v>125</v>
      </c>
      <c r="F73" s="9">
        <v>725</v>
      </c>
      <c r="G73" s="9">
        <v>375</v>
      </c>
      <c r="H73" s="9">
        <v>350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37925</v>
      </c>
      <c r="D75" s="9">
        <v>1200</v>
      </c>
      <c r="E75" s="9">
        <v>175</v>
      </c>
      <c r="F75" s="9">
        <v>38950</v>
      </c>
      <c r="G75" s="9">
        <v>38100</v>
      </c>
      <c r="H75" s="9">
        <v>850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0</v>
      </c>
      <c r="H76" s="9">
        <v>25</v>
      </c>
    </row>
    <row r="77" spans="1:8" ht="12" customHeight="1">
      <c r="A77" s="9" t="s">
        <v>74</v>
      </c>
      <c r="B77" s="9" t="s">
        <v>19</v>
      </c>
      <c r="C77" s="9">
        <v>58150</v>
      </c>
      <c r="D77" s="9">
        <v>1500</v>
      </c>
      <c r="E77" s="9">
        <v>1425</v>
      </c>
      <c r="F77" s="9">
        <v>58225</v>
      </c>
      <c r="G77" s="9">
        <v>34725</v>
      </c>
      <c r="H77" s="9">
        <v>23500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143275</v>
      </c>
      <c r="D81" s="7">
        <f t="shared" si="2"/>
        <v>2700</v>
      </c>
      <c r="E81" s="7">
        <f t="shared" si="2"/>
        <v>2650</v>
      </c>
      <c r="F81" s="7">
        <f t="shared" si="2"/>
        <v>143325</v>
      </c>
      <c r="G81" s="7">
        <f t="shared" si="2"/>
        <v>99750</v>
      </c>
      <c r="H81" s="7">
        <f t="shared" si="2"/>
        <v>43575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-1975</v>
      </c>
      <c r="D83" s="4"/>
      <c r="E83" s="4"/>
      <c r="F83" s="4">
        <f>F81-C81</f>
        <v>50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32125</v>
      </c>
      <c r="D91" s="9">
        <v>0</v>
      </c>
      <c r="E91" s="9">
        <v>125</v>
      </c>
      <c r="F91" s="9">
        <v>32000</v>
      </c>
      <c r="G91" s="9">
        <v>31925</v>
      </c>
      <c r="H91" s="9">
        <v>75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6075</v>
      </c>
      <c r="D95" s="9">
        <v>0</v>
      </c>
      <c r="E95" s="9">
        <v>0</v>
      </c>
      <c r="F95" s="9">
        <v>6075</v>
      </c>
      <c r="G95" s="9">
        <v>5950</v>
      </c>
      <c r="H95" s="9">
        <v>125</v>
      </c>
    </row>
    <row r="96" spans="1:8" ht="12" customHeight="1">
      <c r="A96" s="9" t="s">
        <v>2</v>
      </c>
      <c r="B96" s="9" t="s">
        <v>97</v>
      </c>
      <c r="C96" s="9">
        <v>500</v>
      </c>
      <c r="D96" s="9">
        <v>0</v>
      </c>
      <c r="E96" s="9">
        <v>0</v>
      </c>
      <c r="F96" s="9">
        <v>500</v>
      </c>
      <c r="G96" s="9">
        <v>500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8750</v>
      </c>
      <c r="D97" s="9">
        <v>0</v>
      </c>
      <c r="E97" s="9">
        <v>0</v>
      </c>
      <c r="F97" s="9">
        <v>8750</v>
      </c>
      <c r="G97" s="9">
        <v>7400</v>
      </c>
      <c r="H97" s="9">
        <v>1350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7125</v>
      </c>
      <c r="D101" s="9">
        <v>0</v>
      </c>
      <c r="E101" s="9">
        <v>0</v>
      </c>
      <c r="F101" s="9">
        <v>7125</v>
      </c>
      <c r="G101" s="9">
        <v>6875</v>
      </c>
      <c r="H101" s="9">
        <v>250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1075</v>
      </c>
      <c r="D103" s="9">
        <v>0</v>
      </c>
      <c r="E103" s="9">
        <v>0</v>
      </c>
      <c r="F103" s="9">
        <v>1075</v>
      </c>
      <c r="G103" s="9">
        <v>1075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20675</v>
      </c>
      <c r="D104" s="9">
        <v>0</v>
      </c>
      <c r="E104" s="9">
        <v>100</v>
      </c>
      <c r="F104" s="9">
        <v>20575</v>
      </c>
      <c r="G104" s="9">
        <v>19900</v>
      </c>
      <c r="H104" s="9">
        <v>675</v>
      </c>
    </row>
    <row r="105" spans="1:8" ht="12" customHeight="1">
      <c r="A105" s="9" t="s">
        <v>93</v>
      </c>
      <c r="B105" s="9" t="s">
        <v>8</v>
      </c>
      <c r="C105" s="9">
        <v>18175</v>
      </c>
      <c r="D105" s="9">
        <v>0</v>
      </c>
      <c r="E105" s="9">
        <v>400</v>
      </c>
      <c r="F105" s="9">
        <v>17775</v>
      </c>
      <c r="G105" s="9">
        <v>15800</v>
      </c>
      <c r="H105" s="9">
        <v>1975</v>
      </c>
    </row>
    <row r="106" spans="1:8" ht="12" customHeight="1">
      <c r="A106" s="9" t="s">
        <v>77</v>
      </c>
      <c r="B106" s="9" t="s">
        <v>77</v>
      </c>
      <c r="C106" s="9">
        <v>2400</v>
      </c>
      <c r="D106" s="9">
        <v>0</v>
      </c>
      <c r="E106" s="9">
        <v>0</v>
      </c>
      <c r="F106" s="9">
        <v>2400</v>
      </c>
      <c r="G106" s="9">
        <v>100</v>
      </c>
      <c r="H106" s="9">
        <v>2300</v>
      </c>
    </row>
    <row r="107" spans="1:8" ht="12" customHeight="1">
      <c r="A107" s="9" t="s">
        <v>42</v>
      </c>
      <c r="B107" s="9" t="s">
        <v>104</v>
      </c>
      <c r="C107" s="9">
        <v>4525</v>
      </c>
      <c r="D107" s="9">
        <v>0</v>
      </c>
      <c r="E107" s="9">
        <v>25</v>
      </c>
      <c r="F107" s="9">
        <v>4500</v>
      </c>
      <c r="G107" s="9">
        <v>3650</v>
      </c>
      <c r="H107" s="9">
        <v>850</v>
      </c>
    </row>
    <row r="108" spans="1:8" ht="12" customHeight="1">
      <c r="A108" s="9" t="s">
        <v>42</v>
      </c>
      <c r="B108" s="9" t="s">
        <v>53</v>
      </c>
      <c r="C108" s="9">
        <v>3875</v>
      </c>
      <c r="D108" s="9">
        <v>0</v>
      </c>
      <c r="E108" s="9">
        <v>0</v>
      </c>
      <c r="F108" s="9">
        <v>3875</v>
      </c>
      <c r="G108" s="9">
        <v>3725</v>
      </c>
      <c r="H108" s="9">
        <v>150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4075</v>
      </c>
      <c r="D110" s="9">
        <v>0</v>
      </c>
      <c r="E110" s="9">
        <v>0</v>
      </c>
      <c r="F110" s="9">
        <v>4075</v>
      </c>
      <c r="G110" s="9">
        <v>3825</v>
      </c>
      <c r="H110" s="9">
        <v>250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109425</v>
      </c>
      <c r="D123" s="7">
        <f t="shared" si="3"/>
        <v>0</v>
      </c>
      <c r="E123" s="7">
        <f t="shared" si="3"/>
        <v>650</v>
      </c>
      <c r="F123" s="7">
        <f t="shared" si="3"/>
        <v>108775</v>
      </c>
      <c r="G123" s="7">
        <f t="shared" si="3"/>
        <v>100725</v>
      </c>
      <c r="H123" s="7">
        <f t="shared" si="3"/>
        <v>8050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-525</v>
      </c>
      <c r="D125" s="4"/>
      <c r="E125" s="4"/>
      <c r="F125" s="4">
        <f>F123-C123</f>
        <v>-650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4580</v>
      </c>
      <c r="D133" s="9">
        <v>0</v>
      </c>
      <c r="E133" s="9">
        <v>0</v>
      </c>
      <c r="F133" s="9">
        <v>4580</v>
      </c>
      <c r="G133" s="9">
        <v>3780</v>
      </c>
      <c r="H133" s="9">
        <v>800</v>
      </c>
    </row>
    <row r="134" spans="1:8" ht="12" customHeight="1">
      <c r="A134" s="9" t="s">
        <v>74</v>
      </c>
      <c r="B134" s="9" t="s">
        <v>0</v>
      </c>
      <c r="C134" s="9">
        <v>36680</v>
      </c>
      <c r="D134" s="9">
        <v>0</v>
      </c>
      <c r="E134" s="9">
        <v>140</v>
      </c>
      <c r="F134" s="9">
        <v>36540</v>
      </c>
      <c r="G134" s="9">
        <v>24540</v>
      </c>
      <c r="H134" s="9">
        <v>12000</v>
      </c>
    </row>
    <row r="135" spans="1:8" ht="12" customHeight="1">
      <c r="A135" s="9" t="s">
        <v>74</v>
      </c>
      <c r="B135" s="9" t="s">
        <v>35</v>
      </c>
      <c r="C135" s="9">
        <v>36240</v>
      </c>
      <c r="D135" s="9">
        <v>0</v>
      </c>
      <c r="E135" s="9">
        <v>140</v>
      </c>
      <c r="F135" s="9">
        <v>36100</v>
      </c>
      <c r="G135" s="9">
        <v>33760</v>
      </c>
      <c r="H135" s="9">
        <v>2340</v>
      </c>
    </row>
    <row r="136" spans="1:8" ht="12" customHeight="1">
      <c r="A136" s="9" t="s">
        <v>74</v>
      </c>
      <c r="B136" s="9" t="s">
        <v>59</v>
      </c>
      <c r="C136" s="9">
        <v>140</v>
      </c>
      <c r="D136" s="9">
        <v>0</v>
      </c>
      <c r="E136" s="9">
        <v>0</v>
      </c>
      <c r="F136" s="9">
        <v>140</v>
      </c>
      <c r="G136" s="9">
        <v>0</v>
      </c>
      <c r="H136" s="9">
        <v>140</v>
      </c>
    </row>
    <row r="137" spans="1:8" ht="12" customHeight="1">
      <c r="A137" s="9" t="s">
        <v>74</v>
      </c>
      <c r="B137" s="9" t="s">
        <v>68</v>
      </c>
      <c r="C137" s="9">
        <v>920</v>
      </c>
      <c r="D137" s="9">
        <v>0</v>
      </c>
      <c r="E137" s="9">
        <v>20</v>
      </c>
      <c r="F137" s="9">
        <v>900</v>
      </c>
      <c r="G137" s="9">
        <v>760</v>
      </c>
      <c r="H137" s="9">
        <v>140</v>
      </c>
    </row>
    <row r="138" spans="1:8" ht="12" customHeight="1">
      <c r="A138" s="9" t="s">
        <v>74</v>
      </c>
      <c r="B138" s="9" t="s">
        <v>19</v>
      </c>
      <c r="C138" s="9">
        <v>58700</v>
      </c>
      <c r="D138" s="9">
        <v>0</v>
      </c>
      <c r="E138" s="9">
        <v>20</v>
      </c>
      <c r="F138" s="9">
        <v>58680</v>
      </c>
      <c r="G138" s="9">
        <v>52340</v>
      </c>
      <c r="H138" s="9">
        <v>6340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138640</v>
      </c>
      <c r="D143" s="7">
        <f t="shared" si="4"/>
        <v>0</v>
      </c>
      <c r="E143" s="7">
        <f t="shared" si="4"/>
        <v>320</v>
      </c>
      <c r="F143" s="7">
        <f t="shared" si="4"/>
        <v>138320</v>
      </c>
      <c r="G143" s="7">
        <f t="shared" si="4"/>
        <v>116560</v>
      </c>
      <c r="H143" s="7">
        <f t="shared" si="4"/>
        <v>21760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-360</v>
      </c>
      <c r="D145" s="4"/>
      <c r="E145" s="4"/>
      <c r="F145" s="4">
        <f>F143-C143</f>
        <v>-320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1080</v>
      </c>
      <c r="D159" s="9">
        <v>0</v>
      </c>
      <c r="E159" s="9">
        <v>0</v>
      </c>
      <c r="F159" s="9">
        <v>1080</v>
      </c>
      <c r="G159" s="9">
        <v>906</v>
      </c>
      <c r="H159" s="9">
        <v>174</v>
      </c>
    </row>
    <row r="160" spans="1:8" ht="12" customHeight="1">
      <c r="A160" s="9" t="s">
        <v>50</v>
      </c>
      <c r="B160" s="9" t="s">
        <v>101</v>
      </c>
      <c r="C160" s="9">
        <v>1212</v>
      </c>
      <c r="D160" s="9">
        <v>0</v>
      </c>
      <c r="E160" s="9">
        <v>0</v>
      </c>
      <c r="F160" s="9">
        <v>1212</v>
      </c>
      <c r="G160" s="9">
        <v>1182</v>
      </c>
      <c r="H160" s="9">
        <v>30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85656</v>
      </c>
      <c r="D162" s="9">
        <v>0</v>
      </c>
      <c r="E162" s="9">
        <v>360</v>
      </c>
      <c r="F162" s="9">
        <v>85296</v>
      </c>
      <c r="G162" s="9">
        <v>60132</v>
      </c>
      <c r="H162" s="9">
        <v>25164</v>
      </c>
    </row>
    <row r="163" spans="1:8" ht="12" customHeight="1">
      <c r="A163" s="9" t="s">
        <v>98</v>
      </c>
      <c r="B163" s="9" t="s">
        <v>4</v>
      </c>
      <c r="C163" s="9">
        <v>456</v>
      </c>
      <c r="D163" s="9">
        <v>0</v>
      </c>
      <c r="E163" s="9">
        <v>0</v>
      </c>
      <c r="F163" s="9">
        <v>456</v>
      </c>
      <c r="G163" s="9">
        <v>186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2742</v>
      </c>
      <c r="D165" s="9">
        <v>0</v>
      </c>
      <c r="E165" s="9">
        <v>0</v>
      </c>
      <c r="F165" s="9">
        <v>2742</v>
      </c>
      <c r="G165" s="9">
        <v>2742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40464</v>
      </c>
      <c r="D166" s="9">
        <v>0</v>
      </c>
      <c r="E166" s="9">
        <v>0</v>
      </c>
      <c r="F166" s="9">
        <v>40464</v>
      </c>
      <c r="G166" s="9">
        <v>35604</v>
      </c>
      <c r="H166" s="9">
        <v>4860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36522</v>
      </c>
      <c r="D168" s="9">
        <v>0</v>
      </c>
      <c r="E168" s="9">
        <v>0</v>
      </c>
      <c r="F168" s="9">
        <v>36522</v>
      </c>
      <c r="G168" s="9">
        <v>29208</v>
      </c>
      <c r="H168" s="9">
        <v>7314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31254</v>
      </c>
      <c r="D172" s="9">
        <v>0</v>
      </c>
      <c r="E172" s="9">
        <v>0</v>
      </c>
      <c r="F172" s="9">
        <v>31254</v>
      </c>
      <c r="G172" s="9">
        <v>25026</v>
      </c>
      <c r="H172" s="9">
        <v>6228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12384</v>
      </c>
      <c r="H173" s="9">
        <v>498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2364</v>
      </c>
      <c r="D176" s="9">
        <v>0</v>
      </c>
      <c r="E176" s="9">
        <v>0</v>
      </c>
      <c r="F176" s="9">
        <v>2364</v>
      </c>
      <c r="G176" s="9">
        <v>1404</v>
      </c>
      <c r="H176" s="9">
        <v>960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215322</v>
      </c>
      <c r="D184" s="7">
        <f t="shared" si="5"/>
        <v>0</v>
      </c>
      <c r="E184" s="7">
        <f t="shared" si="5"/>
        <v>360</v>
      </c>
      <c r="F184" s="7">
        <f t="shared" si="5"/>
        <v>214962</v>
      </c>
      <c r="G184" s="7">
        <f t="shared" si="5"/>
        <v>169464</v>
      </c>
      <c r="H184" s="7">
        <f t="shared" si="5"/>
        <v>45498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-240</v>
      </c>
      <c r="D186" s="4"/>
      <c r="E186" s="4"/>
      <c r="F186" s="4">
        <f>F184-C184</f>
        <v>-360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17250</v>
      </c>
      <c r="D196" s="9">
        <v>0</v>
      </c>
      <c r="E196" s="9">
        <v>0</v>
      </c>
      <c r="F196" s="9">
        <v>17250</v>
      </c>
      <c r="G196" s="9">
        <v>13200</v>
      </c>
      <c r="H196" s="9">
        <v>4050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17450</v>
      </c>
      <c r="D199" s="9">
        <v>0</v>
      </c>
      <c r="E199" s="9">
        <v>50</v>
      </c>
      <c r="F199" s="9">
        <v>17400</v>
      </c>
      <c r="G199" s="9">
        <v>14425</v>
      </c>
      <c r="H199" s="9">
        <v>2975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65625</v>
      </c>
      <c r="D202" s="9">
        <v>0</v>
      </c>
      <c r="E202" s="9">
        <v>475</v>
      </c>
      <c r="F202" s="9">
        <v>65150</v>
      </c>
      <c r="G202" s="9">
        <v>37800</v>
      </c>
      <c r="H202" s="9">
        <v>27350</v>
      </c>
    </row>
    <row r="203" spans="1:8" ht="12" customHeight="1">
      <c r="A203" s="9" t="s">
        <v>50</v>
      </c>
      <c r="B203" s="9" t="s">
        <v>101</v>
      </c>
      <c r="C203" s="9">
        <v>28825</v>
      </c>
      <c r="D203" s="9">
        <v>0</v>
      </c>
      <c r="E203" s="9">
        <v>0</v>
      </c>
      <c r="F203" s="9">
        <v>28825</v>
      </c>
      <c r="G203" s="9">
        <v>24350</v>
      </c>
      <c r="H203" s="9">
        <v>4475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16275</v>
      </c>
      <c r="D205" s="9">
        <v>0</v>
      </c>
      <c r="E205" s="9">
        <v>0</v>
      </c>
      <c r="F205" s="9">
        <v>16275</v>
      </c>
      <c r="G205" s="9">
        <v>14500</v>
      </c>
      <c r="H205" s="9">
        <v>1775</v>
      </c>
    </row>
    <row r="206" spans="1:8" ht="12" customHeight="1">
      <c r="A206" s="9" t="s">
        <v>98</v>
      </c>
      <c r="B206" s="9" t="s">
        <v>4</v>
      </c>
      <c r="C206" s="9">
        <v>403775</v>
      </c>
      <c r="D206" s="9">
        <v>0</v>
      </c>
      <c r="E206" s="9">
        <v>0</v>
      </c>
      <c r="F206" s="9">
        <v>403775</v>
      </c>
      <c r="G206" s="9">
        <v>344375</v>
      </c>
      <c r="H206" s="9">
        <v>59400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278350</v>
      </c>
      <c r="D209" s="9">
        <v>0</v>
      </c>
      <c r="E209" s="9">
        <v>225</v>
      </c>
      <c r="F209" s="9">
        <v>278125</v>
      </c>
      <c r="G209" s="9">
        <v>176300</v>
      </c>
      <c r="H209" s="9">
        <v>101825</v>
      </c>
    </row>
    <row r="210" spans="1:8" ht="12" customHeight="1">
      <c r="A210" s="9" t="s">
        <v>93</v>
      </c>
      <c r="B210" s="9" t="s">
        <v>8</v>
      </c>
      <c r="C210" s="9">
        <v>44925</v>
      </c>
      <c r="D210" s="9">
        <v>0</v>
      </c>
      <c r="E210" s="9">
        <v>0</v>
      </c>
      <c r="F210" s="9">
        <v>44925</v>
      </c>
      <c r="G210" s="9">
        <v>33175</v>
      </c>
      <c r="H210" s="9">
        <v>11750</v>
      </c>
    </row>
    <row r="211" spans="1:8" ht="12" customHeight="1">
      <c r="A211" s="9" t="s">
        <v>77</v>
      </c>
      <c r="B211" s="9" t="s">
        <v>77</v>
      </c>
      <c r="C211" s="9">
        <v>105925</v>
      </c>
      <c r="D211" s="9">
        <v>0</v>
      </c>
      <c r="E211" s="9">
        <v>1300</v>
      </c>
      <c r="F211" s="9">
        <v>104625</v>
      </c>
      <c r="G211" s="9">
        <v>91575</v>
      </c>
      <c r="H211" s="9">
        <v>13050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19975</v>
      </c>
      <c r="D213" s="9">
        <v>0</v>
      </c>
      <c r="E213" s="9">
        <v>0</v>
      </c>
      <c r="F213" s="9">
        <v>19975</v>
      </c>
      <c r="G213" s="9">
        <v>11325</v>
      </c>
      <c r="H213" s="9">
        <v>8650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4875</v>
      </c>
      <c r="D215" s="9">
        <v>0</v>
      </c>
      <c r="E215" s="9">
        <v>0</v>
      </c>
      <c r="F215" s="9">
        <v>4875</v>
      </c>
      <c r="G215" s="9">
        <v>2375</v>
      </c>
      <c r="H215" s="9">
        <v>2500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4400</v>
      </c>
      <c r="D218" s="9">
        <v>0</v>
      </c>
      <c r="E218" s="9">
        <v>0</v>
      </c>
      <c r="F218" s="9">
        <v>4400</v>
      </c>
      <c r="G218" s="9">
        <v>2000</v>
      </c>
      <c r="H218" s="9">
        <v>2400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36250</v>
      </c>
      <c r="D220" s="9">
        <v>0</v>
      </c>
      <c r="E220" s="9">
        <v>75</v>
      </c>
      <c r="F220" s="9">
        <v>36175</v>
      </c>
      <c r="G220" s="9">
        <v>6225</v>
      </c>
      <c r="H220" s="9">
        <v>29950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2425</v>
      </c>
      <c r="D223" s="9">
        <v>0</v>
      </c>
      <c r="E223" s="9">
        <v>0</v>
      </c>
      <c r="F223" s="9">
        <v>2425</v>
      </c>
      <c r="G223" s="9">
        <v>450</v>
      </c>
      <c r="H223" s="9">
        <v>1975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1072525</v>
      </c>
      <c r="D228" s="7">
        <f t="shared" si="6"/>
        <v>0</v>
      </c>
      <c r="E228" s="7">
        <f t="shared" si="6"/>
        <v>2125</v>
      </c>
      <c r="F228" s="7">
        <f t="shared" si="6"/>
        <v>1070400</v>
      </c>
      <c r="G228" s="7">
        <f t="shared" si="6"/>
        <v>797525</v>
      </c>
      <c r="H228" s="7">
        <f t="shared" si="6"/>
        <v>272875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-525</v>
      </c>
      <c r="D230" s="4"/>
      <c r="E230" s="4"/>
      <c r="F230" s="4">
        <f>F228-C228</f>
        <v>-2125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7550</v>
      </c>
      <c r="D252" s="9">
        <v>0</v>
      </c>
      <c r="E252" s="9">
        <v>0</v>
      </c>
      <c r="F252" s="9">
        <v>7550</v>
      </c>
      <c r="G252" s="9">
        <v>200</v>
      </c>
      <c r="H252" s="9">
        <v>7350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2700</v>
      </c>
      <c r="D262" s="9">
        <v>375</v>
      </c>
      <c r="E262" s="9">
        <v>0</v>
      </c>
      <c r="F262" s="9">
        <v>3075</v>
      </c>
      <c r="G262" s="9">
        <v>3075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4050</v>
      </c>
      <c r="D263" s="9">
        <v>1075</v>
      </c>
      <c r="E263" s="9">
        <v>0</v>
      </c>
      <c r="F263" s="9">
        <v>5125</v>
      </c>
      <c r="G263" s="9">
        <v>5125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300</v>
      </c>
      <c r="D266" s="9">
        <v>0</v>
      </c>
      <c r="E266" s="9">
        <v>0</v>
      </c>
      <c r="F266" s="9">
        <v>300</v>
      </c>
      <c r="G266" s="9">
        <v>300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50</v>
      </c>
      <c r="D269" s="9">
        <v>0</v>
      </c>
      <c r="E269" s="9">
        <v>25</v>
      </c>
      <c r="F269" s="9">
        <v>25</v>
      </c>
      <c r="G269" s="9">
        <v>25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108625</v>
      </c>
      <c r="D277" s="9">
        <v>0</v>
      </c>
      <c r="E277" s="9">
        <v>1200</v>
      </c>
      <c r="F277" s="9">
        <v>107425</v>
      </c>
      <c r="G277" s="9">
        <v>85700</v>
      </c>
      <c r="H277" s="9">
        <v>21725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123275</v>
      </c>
      <c r="D281" s="7">
        <f t="shared" si="8"/>
        <v>1450</v>
      </c>
      <c r="E281" s="7">
        <f t="shared" si="8"/>
        <v>1225</v>
      </c>
      <c r="F281" s="7">
        <f t="shared" si="8"/>
        <v>123500</v>
      </c>
      <c r="G281" s="7">
        <f t="shared" si="8"/>
        <v>94425</v>
      </c>
      <c r="H281" s="7">
        <f t="shared" si="8"/>
        <v>29075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650</v>
      </c>
      <c r="D283" s="4"/>
      <c r="E283" s="4"/>
      <c r="F283" s="4">
        <f>F281-C281</f>
        <v>225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2665</v>
      </c>
      <c r="D298" s="9">
        <v>0</v>
      </c>
      <c r="E298" s="9">
        <v>25</v>
      </c>
      <c r="F298" s="9">
        <v>2640</v>
      </c>
      <c r="G298" s="9">
        <v>2535</v>
      </c>
      <c r="H298" s="9">
        <v>105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100</v>
      </c>
      <c r="F301" s="9">
        <v>180</v>
      </c>
      <c r="G301" s="9">
        <v>10</v>
      </c>
      <c r="H301" s="9">
        <v>170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80</v>
      </c>
      <c r="D303" s="9">
        <v>0</v>
      </c>
      <c r="E303" s="9">
        <v>0</v>
      </c>
      <c r="F303" s="9">
        <v>80</v>
      </c>
      <c r="G303" s="9">
        <v>60</v>
      </c>
      <c r="H303" s="9">
        <v>20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3055</v>
      </c>
      <c r="D314" s="7">
        <f t="shared" si="9"/>
        <v>0</v>
      </c>
      <c r="E314" s="7">
        <f t="shared" si="9"/>
        <v>125</v>
      </c>
      <c r="F314" s="7">
        <f t="shared" si="9"/>
        <v>2930</v>
      </c>
      <c r="G314" s="7">
        <f t="shared" si="9"/>
        <v>2635</v>
      </c>
      <c r="H314" s="7">
        <f t="shared" si="9"/>
        <v>295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-125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3080</v>
      </c>
      <c r="D7" s="9">
        <v>0</v>
      </c>
      <c r="E7" s="9">
        <v>0</v>
      </c>
      <c r="F7" s="9">
        <v>3080</v>
      </c>
      <c r="G7" s="9">
        <v>2980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5360</v>
      </c>
      <c r="D22" s="9">
        <v>0</v>
      </c>
      <c r="E22" s="9">
        <v>0</v>
      </c>
      <c r="F22" s="9">
        <v>5360</v>
      </c>
      <c r="G22" s="9">
        <v>5360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9440</v>
      </c>
      <c r="D29" s="7">
        <f t="shared" si="0"/>
        <v>0</v>
      </c>
      <c r="E29" s="7">
        <f t="shared" si="0"/>
        <v>0</v>
      </c>
      <c r="F29" s="7">
        <f t="shared" si="0"/>
        <v>9440</v>
      </c>
      <c r="G29" s="7">
        <f t="shared" si="0"/>
        <v>9340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360</v>
      </c>
      <c r="D44" s="9">
        <v>0</v>
      </c>
      <c r="E44" s="9">
        <v>0</v>
      </c>
      <c r="F44" s="9">
        <v>360</v>
      </c>
      <c r="G44" s="9">
        <v>360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980</v>
      </c>
      <c r="D61" s="7">
        <f t="shared" si="1"/>
        <v>0</v>
      </c>
      <c r="E61" s="7">
        <f t="shared" si="1"/>
        <v>0</v>
      </c>
      <c r="F61" s="7">
        <f t="shared" si="1"/>
        <v>980</v>
      </c>
      <c r="G61" s="7">
        <f t="shared" si="1"/>
        <v>980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339</v>
      </c>
      <c r="D407" s="9">
        <v>0</v>
      </c>
      <c r="E407" s="9">
        <v>0</v>
      </c>
      <c r="F407" s="9">
        <v>339</v>
      </c>
      <c r="G407" s="9">
        <v>222</v>
      </c>
      <c r="H407" s="9">
        <v>117</v>
      </c>
    </row>
    <row r="408" spans="1:8" ht="12" customHeight="1">
      <c r="A408" s="9" t="s">
        <v>77</v>
      </c>
      <c r="B408" s="9" t="s">
        <v>77</v>
      </c>
      <c r="C408" s="9">
        <v>174</v>
      </c>
      <c r="D408" s="9">
        <v>0</v>
      </c>
      <c r="E408" s="9">
        <v>0</v>
      </c>
      <c r="F408" s="9">
        <v>174</v>
      </c>
      <c r="G408" s="9">
        <v>156</v>
      </c>
      <c r="H408" s="9">
        <v>18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562</v>
      </c>
      <c r="D411" s="7">
        <f t="shared" si="13"/>
        <v>0</v>
      </c>
      <c r="E411" s="7">
        <f t="shared" si="13"/>
        <v>0</v>
      </c>
      <c r="F411" s="7">
        <f t="shared" si="13"/>
        <v>562</v>
      </c>
      <c r="G411" s="7">
        <f t="shared" si="13"/>
        <v>420</v>
      </c>
      <c r="H411" s="7">
        <f t="shared" si="13"/>
        <v>142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20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20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7400</v>
      </c>
      <c r="D455" s="9">
        <v>0</v>
      </c>
      <c r="E455" s="9">
        <v>50</v>
      </c>
      <c r="F455" s="9">
        <v>7350</v>
      </c>
      <c r="G455" s="9">
        <v>5750</v>
      </c>
      <c r="H455" s="9">
        <v>1600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2125</v>
      </c>
      <c r="D459" s="9">
        <v>0</v>
      </c>
      <c r="E459" s="9">
        <v>0</v>
      </c>
      <c r="F459" s="9">
        <v>2125</v>
      </c>
      <c r="G459" s="9">
        <v>0</v>
      </c>
      <c r="H459" s="9">
        <v>2125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0</v>
      </c>
      <c r="H460" s="9">
        <v>50</v>
      </c>
    </row>
    <row r="461" spans="1:8" ht="12" customHeight="1">
      <c r="A461" s="9" t="s">
        <v>93</v>
      </c>
      <c r="B461" s="9" t="s">
        <v>72</v>
      </c>
      <c r="C461" s="9">
        <v>13175</v>
      </c>
      <c r="D461" s="9">
        <v>0</v>
      </c>
      <c r="E461" s="9">
        <v>875</v>
      </c>
      <c r="F461" s="9">
        <v>12300</v>
      </c>
      <c r="G461" s="9">
        <v>4700</v>
      </c>
      <c r="H461" s="9">
        <v>7600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50</v>
      </c>
      <c r="H462" s="9">
        <v>25</v>
      </c>
    </row>
    <row r="463" spans="1:8" ht="12" customHeight="1">
      <c r="A463" s="9" t="s">
        <v>77</v>
      </c>
      <c r="B463" s="9" t="s">
        <v>77</v>
      </c>
      <c r="C463" s="9">
        <v>6450</v>
      </c>
      <c r="D463" s="9">
        <v>0</v>
      </c>
      <c r="E463" s="9">
        <v>0</v>
      </c>
      <c r="F463" s="9">
        <v>6450</v>
      </c>
      <c r="G463" s="9">
        <v>675</v>
      </c>
      <c r="H463" s="9">
        <v>5775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0</v>
      </c>
      <c r="H465" s="9">
        <v>25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16500</v>
      </c>
      <c r="D467" s="9">
        <v>0</v>
      </c>
      <c r="E467" s="9">
        <v>0</v>
      </c>
      <c r="F467" s="9">
        <v>16500</v>
      </c>
      <c r="G467" s="9">
        <v>15150</v>
      </c>
      <c r="H467" s="9">
        <v>1350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850</v>
      </c>
      <c r="D470" s="9">
        <v>0</v>
      </c>
      <c r="E470" s="9">
        <v>125</v>
      </c>
      <c r="F470" s="9">
        <v>725</v>
      </c>
      <c r="G470" s="9">
        <v>375</v>
      </c>
      <c r="H470" s="9">
        <v>350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37925</v>
      </c>
      <c r="D472" s="9">
        <v>1200</v>
      </c>
      <c r="E472" s="9">
        <v>175</v>
      </c>
      <c r="F472" s="9">
        <v>38950</v>
      </c>
      <c r="G472" s="9">
        <v>38100</v>
      </c>
      <c r="H472" s="9">
        <v>850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0</v>
      </c>
      <c r="H473" s="9">
        <v>25</v>
      </c>
    </row>
    <row r="474" spans="1:8" ht="12" customHeight="1">
      <c r="A474" s="9" t="s">
        <v>74</v>
      </c>
      <c r="B474" s="9" t="s">
        <v>19</v>
      </c>
      <c r="C474" s="9">
        <v>58150</v>
      </c>
      <c r="D474" s="9">
        <v>1500</v>
      </c>
      <c r="E474" s="9">
        <v>1425</v>
      </c>
      <c r="F474" s="9">
        <v>58225</v>
      </c>
      <c r="G474" s="9">
        <v>34725</v>
      </c>
      <c r="H474" s="9">
        <v>23500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143275</v>
      </c>
      <c r="D478" s="7">
        <f t="shared" si="16"/>
        <v>2700</v>
      </c>
      <c r="E478" s="7">
        <f t="shared" si="16"/>
        <v>2650</v>
      </c>
      <c r="F478" s="7">
        <f t="shared" si="16"/>
        <v>143325</v>
      </c>
      <c r="G478" s="7">
        <f t="shared" si="16"/>
        <v>99750</v>
      </c>
      <c r="H478" s="7">
        <f t="shared" si="16"/>
        <v>43575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50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32125</v>
      </c>
      <c r="D488" s="9">
        <v>0</v>
      </c>
      <c r="E488" s="9">
        <v>125</v>
      </c>
      <c r="F488" s="9">
        <v>32000</v>
      </c>
      <c r="G488" s="9">
        <v>31925</v>
      </c>
      <c r="H488" s="9">
        <v>75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6075</v>
      </c>
      <c r="D492" s="9">
        <v>0</v>
      </c>
      <c r="E492" s="9">
        <v>0</v>
      </c>
      <c r="F492" s="9">
        <v>6075</v>
      </c>
      <c r="G492" s="9">
        <v>5950</v>
      </c>
      <c r="H492" s="9">
        <v>125</v>
      </c>
    </row>
    <row r="493" spans="1:8" ht="12" customHeight="1">
      <c r="A493" s="9" t="s">
        <v>2</v>
      </c>
      <c r="B493" s="9" t="s">
        <v>97</v>
      </c>
      <c r="C493" s="9">
        <v>500</v>
      </c>
      <c r="D493" s="9">
        <v>0</v>
      </c>
      <c r="E493" s="9">
        <v>0</v>
      </c>
      <c r="F493" s="9">
        <v>500</v>
      </c>
      <c r="G493" s="9">
        <v>500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8750</v>
      </c>
      <c r="D494" s="9">
        <v>0</v>
      </c>
      <c r="E494" s="9">
        <v>0</v>
      </c>
      <c r="F494" s="9">
        <v>8750</v>
      </c>
      <c r="G494" s="9">
        <v>7400</v>
      </c>
      <c r="H494" s="9">
        <v>1350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7125</v>
      </c>
      <c r="D498" s="9">
        <v>0</v>
      </c>
      <c r="E498" s="9">
        <v>0</v>
      </c>
      <c r="F498" s="9">
        <v>7125</v>
      </c>
      <c r="G498" s="9">
        <v>6875</v>
      </c>
      <c r="H498" s="9">
        <v>250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1075</v>
      </c>
      <c r="D500" s="9">
        <v>0</v>
      </c>
      <c r="E500" s="9">
        <v>0</v>
      </c>
      <c r="F500" s="9">
        <v>1075</v>
      </c>
      <c r="G500" s="9">
        <v>1075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20675</v>
      </c>
      <c r="D501" s="9">
        <v>0</v>
      </c>
      <c r="E501" s="9">
        <v>100</v>
      </c>
      <c r="F501" s="9">
        <v>20575</v>
      </c>
      <c r="G501" s="9">
        <v>19900</v>
      </c>
      <c r="H501" s="9">
        <v>675</v>
      </c>
    </row>
    <row r="502" spans="1:8" ht="12" customHeight="1">
      <c r="A502" s="9" t="s">
        <v>93</v>
      </c>
      <c r="B502" s="9" t="s">
        <v>8</v>
      </c>
      <c r="C502" s="9">
        <v>18175</v>
      </c>
      <c r="D502" s="9">
        <v>0</v>
      </c>
      <c r="E502" s="9">
        <v>400</v>
      </c>
      <c r="F502" s="9">
        <v>17775</v>
      </c>
      <c r="G502" s="9">
        <v>15800</v>
      </c>
      <c r="H502" s="9">
        <v>1975</v>
      </c>
    </row>
    <row r="503" spans="1:8" ht="12" customHeight="1">
      <c r="A503" s="9" t="s">
        <v>77</v>
      </c>
      <c r="B503" s="9" t="s">
        <v>77</v>
      </c>
      <c r="C503" s="9">
        <v>2400</v>
      </c>
      <c r="D503" s="9">
        <v>0</v>
      </c>
      <c r="E503" s="9">
        <v>0</v>
      </c>
      <c r="F503" s="9">
        <v>2400</v>
      </c>
      <c r="G503" s="9">
        <v>100</v>
      </c>
      <c r="H503" s="9">
        <v>2300</v>
      </c>
    </row>
    <row r="504" spans="1:8" ht="12" customHeight="1">
      <c r="A504" s="9" t="s">
        <v>42</v>
      </c>
      <c r="B504" s="9" t="s">
        <v>104</v>
      </c>
      <c r="C504" s="9">
        <v>4525</v>
      </c>
      <c r="D504" s="9">
        <v>0</v>
      </c>
      <c r="E504" s="9">
        <v>25</v>
      </c>
      <c r="F504" s="9">
        <v>4500</v>
      </c>
      <c r="G504" s="9">
        <v>3650</v>
      </c>
      <c r="H504" s="9">
        <v>850</v>
      </c>
    </row>
    <row r="505" spans="1:8" ht="12" customHeight="1">
      <c r="A505" s="9" t="s">
        <v>42</v>
      </c>
      <c r="B505" s="9" t="s">
        <v>53</v>
      </c>
      <c r="C505" s="9">
        <v>3875</v>
      </c>
      <c r="D505" s="9">
        <v>0</v>
      </c>
      <c r="E505" s="9">
        <v>0</v>
      </c>
      <c r="F505" s="9">
        <v>3875</v>
      </c>
      <c r="G505" s="9">
        <v>3725</v>
      </c>
      <c r="H505" s="9">
        <v>150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4075</v>
      </c>
      <c r="D507" s="9">
        <v>0</v>
      </c>
      <c r="E507" s="9">
        <v>0</v>
      </c>
      <c r="F507" s="9">
        <v>4075</v>
      </c>
      <c r="G507" s="9">
        <v>3825</v>
      </c>
      <c r="H507" s="9">
        <v>250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109425</v>
      </c>
      <c r="D520" s="7">
        <f t="shared" si="17"/>
        <v>0</v>
      </c>
      <c r="E520" s="7">
        <f t="shared" si="17"/>
        <v>650</v>
      </c>
      <c r="F520" s="7">
        <f t="shared" si="17"/>
        <v>108775</v>
      </c>
      <c r="G520" s="7">
        <f t="shared" si="17"/>
        <v>100725</v>
      </c>
      <c r="H520" s="7">
        <f t="shared" si="17"/>
        <v>8050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-650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4520</v>
      </c>
      <c r="D530" s="9">
        <v>0</v>
      </c>
      <c r="E530" s="9">
        <v>0</v>
      </c>
      <c r="F530" s="9">
        <v>4520</v>
      </c>
      <c r="G530" s="9">
        <v>3720</v>
      </c>
      <c r="H530" s="9">
        <v>800</v>
      </c>
    </row>
    <row r="531" spans="1:8" ht="12" customHeight="1">
      <c r="A531" s="9" t="s">
        <v>74</v>
      </c>
      <c r="B531" s="9" t="s">
        <v>0</v>
      </c>
      <c r="C531" s="9">
        <v>2200</v>
      </c>
      <c r="D531" s="9">
        <v>0</v>
      </c>
      <c r="E531" s="9">
        <v>80</v>
      </c>
      <c r="F531" s="9">
        <v>2120</v>
      </c>
      <c r="G531" s="9">
        <v>1380</v>
      </c>
      <c r="H531" s="9">
        <v>740</v>
      </c>
    </row>
    <row r="532" spans="1:8" ht="12" customHeight="1">
      <c r="A532" s="9" t="s">
        <v>74</v>
      </c>
      <c r="B532" s="9" t="s">
        <v>35</v>
      </c>
      <c r="C532" s="9">
        <v>760</v>
      </c>
      <c r="D532" s="9">
        <v>0</v>
      </c>
      <c r="E532" s="9">
        <v>20</v>
      </c>
      <c r="F532" s="9">
        <v>740</v>
      </c>
      <c r="G532" s="9">
        <v>720</v>
      </c>
      <c r="H532" s="9">
        <v>20</v>
      </c>
    </row>
    <row r="533" spans="1:8" ht="12" customHeight="1">
      <c r="A533" s="9" t="s">
        <v>74</v>
      </c>
      <c r="B533" s="9" t="s">
        <v>59</v>
      </c>
      <c r="C533" s="9">
        <v>140</v>
      </c>
      <c r="D533" s="9">
        <v>0</v>
      </c>
      <c r="E533" s="9">
        <v>0</v>
      </c>
      <c r="F533" s="9">
        <v>140</v>
      </c>
      <c r="G533" s="9">
        <v>0</v>
      </c>
      <c r="H533" s="9">
        <v>140</v>
      </c>
    </row>
    <row r="534" spans="1:8" ht="12" customHeight="1">
      <c r="A534" s="9" t="s">
        <v>74</v>
      </c>
      <c r="B534" s="9" t="s">
        <v>68</v>
      </c>
      <c r="C534" s="9">
        <v>160</v>
      </c>
      <c r="D534" s="9">
        <v>0</v>
      </c>
      <c r="E534" s="9">
        <v>20</v>
      </c>
      <c r="F534" s="9">
        <v>140</v>
      </c>
      <c r="G534" s="9">
        <v>0</v>
      </c>
      <c r="H534" s="9">
        <v>140</v>
      </c>
    </row>
    <row r="535" spans="1:8" ht="12" customHeight="1">
      <c r="A535" s="9" t="s">
        <v>74</v>
      </c>
      <c r="B535" s="9" t="s">
        <v>19</v>
      </c>
      <c r="C535" s="9">
        <v>54720</v>
      </c>
      <c r="D535" s="9">
        <v>0</v>
      </c>
      <c r="E535" s="9">
        <v>20</v>
      </c>
      <c r="F535" s="9">
        <v>54700</v>
      </c>
      <c r="G535" s="9">
        <v>48360</v>
      </c>
      <c r="H535" s="9">
        <v>6340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62520</v>
      </c>
      <c r="D540" s="7">
        <f t="shared" si="18"/>
        <v>0</v>
      </c>
      <c r="E540" s="7">
        <f t="shared" si="18"/>
        <v>140</v>
      </c>
      <c r="F540" s="7">
        <f t="shared" si="18"/>
        <v>62380</v>
      </c>
      <c r="G540" s="7">
        <f t="shared" si="18"/>
        <v>54200</v>
      </c>
      <c r="H540" s="7">
        <f t="shared" si="18"/>
        <v>8180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-140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9120</v>
      </c>
      <c r="D560" s="7">
        <f t="shared" si="19"/>
        <v>0</v>
      </c>
      <c r="E560" s="7">
        <f t="shared" si="19"/>
        <v>0</v>
      </c>
      <c r="F560" s="7">
        <f t="shared" si="19"/>
        <v>9120</v>
      </c>
      <c r="G560" s="7">
        <f t="shared" si="19"/>
        <v>9120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32700</v>
      </c>
      <c r="D571" s="9">
        <v>0</v>
      </c>
      <c r="E571" s="9">
        <v>60</v>
      </c>
      <c r="F571" s="9">
        <v>32640</v>
      </c>
      <c r="G571" s="9">
        <v>21380</v>
      </c>
      <c r="H571" s="9">
        <v>11260</v>
      </c>
    </row>
    <row r="572" spans="1:8" ht="12" customHeight="1">
      <c r="A572" s="9" t="s">
        <v>74</v>
      </c>
      <c r="B572" s="9" t="s">
        <v>35</v>
      </c>
      <c r="C572" s="9">
        <v>33540</v>
      </c>
      <c r="D572" s="9">
        <v>0</v>
      </c>
      <c r="E572" s="9">
        <v>120</v>
      </c>
      <c r="F572" s="9">
        <v>33420</v>
      </c>
      <c r="G572" s="9">
        <v>31100</v>
      </c>
      <c r="H572" s="9">
        <v>2320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67000</v>
      </c>
      <c r="D580" s="7">
        <f t="shared" si="20"/>
        <v>0</v>
      </c>
      <c r="E580" s="7">
        <f t="shared" si="20"/>
        <v>180</v>
      </c>
      <c r="F580" s="7">
        <f t="shared" si="20"/>
        <v>66820</v>
      </c>
      <c r="G580" s="7">
        <f t="shared" si="20"/>
        <v>53240</v>
      </c>
      <c r="H580" s="7">
        <f t="shared" si="20"/>
        <v>13580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-180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1080</v>
      </c>
      <c r="D616" s="9">
        <v>0</v>
      </c>
      <c r="E616" s="9">
        <v>0</v>
      </c>
      <c r="F616" s="9">
        <v>1080</v>
      </c>
      <c r="G616" s="9">
        <v>906</v>
      </c>
      <c r="H616" s="9">
        <v>174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1122</v>
      </c>
      <c r="H617" s="9">
        <v>30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81768</v>
      </c>
      <c r="D619" s="9">
        <v>0</v>
      </c>
      <c r="E619" s="9">
        <v>336</v>
      </c>
      <c r="F619" s="9">
        <v>81432</v>
      </c>
      <c r="G619" s="9">
        <v>56988</v>
      </c>
      <c r="H619" s="9">
        <v>24444</v>
      </c>
    </row>
    <row r="620" spans="1:8" ht="12" customHeight="1">
      <c r="A620" s="9" t="s">
        <v>98</v>
      </c>
      <c r="B620" s="9" t="s">
        <v>4</v>
      </c>
      <c r="C620" s="9">
        <v>456</v>
      </c>
      <c r="D620" s="9">
        <v>0</v>
      </c>
      <c r="E620" s="9">
        <v>0</v>
      </c>
      <c r="F620" s="9">
        <v>456</v>
      </c>
      <c r="G620" s="9">
        <v>186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2742</v>
      </c>
      <c r="D622" s="9">
        <v>0</v>
      </c>
      <c r="E622" s="9">
        <v>0</v>
      </c>
      <c r="F622" s="9">
        <v>2742</v>
      </c>
      <c r="G622" s="9">
        <v>2742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11394</v>
      </c>
      <c r="D623" s="9">
        <v>0</v>
      </c>
      <c r="E623" s="9">
        <v>0</v>
      </c>
      <c r="F623" s="9">
        <v>11394</v>
      </c>
      <c r="G623" s="9">
        <v>9978</v>
      </c>
      <c r="H623" s="9">
        <v>1416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34980</v>
      </c>
      <c r="D625" s="9">
        <v>0</v>
      </c>
      <c r="E625" s="9">
        <v>0</v>
      </c>
      <c r="F625" s="9">
        <v>34980</v>
      </c>
      <c r="G625" s="9">
        <v>28512</v>
      </c>
      <c r="H625" s="9">
        <v>6468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30504</v>
      </c>
      <c r="D629" s="9">
        <v>0</v>
      </c>
      <c r="E629" s="9">
        <v>0</v>
      </c>
      <c r="F629" s="9">
        <v>30504</v>
      </c>
      <c r="G629" s="9">
        <v>24300</v>
      </c>
      <c r="H629" s="9">
        <v>6204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168828</v>
      </c>
      <c r="D641" s="7">
        <f t="shared" si="22"/>
        <v>0</v>
      </c>
      <c r="E641" s="7">
        <f t="shared" si="22"/>
        <v>336</v>
      </c>
      <c r="F641" s="7">
        <f t="shared" si="22"/>
        <v>168492</v>
      </c>
      <c r="G641" s="7">
        <f t="shared" si="22"/>
        <v>129486</v>
      </c>
      <c r="H641" s="7">
        <f t="shared" si="22"/>
        <v>39006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-336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12</v>
      </c>
      <c r="H699" s="9">
        <v>0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408</v>
      </c>
      <c r="H701" s="9">
        <v>108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1554</v>
      </c>
      <c r="H723" s="7">
        <f t="shared" si="24"/>
        <v>420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102</v>
      </c>
      <c r="D824" s="9">
        <v>0</v>
      </c>
      <c r="E824" s="9">
        <v>24</v>
      </c>
      <c r="F824" s="9">
        <v>78</v>
      </c>
      <c r="G824" s="9">
        <v>0</v>
      </c>
      <c r="H824" s="9">
        <v>78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162</v>
      </c>
      <c r="D846" s="7">
        <f t="shared" si="27"/>
        <v>0</v>
      </c>
      <c r="E846" s="7">
        <f t="shared" si="27"/>
        <v>24</v>
      </c>
      <c r="F846" s="7">
        <f t="shared" si="27"/>
        <v>138</v>
      </c>
      <c r="G846" s="7">
        <f t="shared" si="27"/>
        <v>60</v>
      </c>
      <c r="H846" s="7">
        <f t="shared" si="27"/>
        <v>78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-24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48</v>
      </c>
      <c r="D863" s="9">
        <v>0</v>
      </c>
      <c r="E863" s="9">
        <v>0</v>
      </c>
      <c r="F863" s="9">
        <v>48</v>
      </c>
      <c r="G863" s="9">
        <v>48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3270</v>
      </c>
      <c r="D865" s="9">
        <v>0</v>
      </c>
      <c r="E865" s="9">
        <v>0</v>
      </c>
      <c r="F865" s="9">
        <v>3270</v>
      </c>
      <c r="G865" s="9">
        <v>2736</v>
      </c>
      <c r="H865" s="9">
        <v>534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28650</v>
      </c>
      <c r="D869" s="9">
        <v>0</v>
      </c>
      <c r="E869" s="9">
        <v>0</v>
      </c>
      <c r="F869" s="9">
        <v>28650</v>
      </c>
      <c r="G869" s="9">
        <v>25206</v>
      </c>
      <c r="H869" s="9">
        <v>3444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726</v>
      </c>
      <c r="D871" s="9">
        <v>0</v>
      </c>
      <c r="E871" s="9">
        <v>0</v>
      </c>
      <c r="F871" s="9">
        <v>726</v>
      </c>
      <c r="G871" s="9">
        <v>192</v>
      </c>
      <c r="H871" s="9">
        <v>534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8646</v>
      </c>
      <c r="H876" s="9">
        <v>498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1158</v>
      </c>
      <c r="D879" s="9">
        <v>0</v>
      </c>
      <c r="E879" s="9">
        <v>0</v>
      </c>
      <c r="F879" s="9">
        <v>1158</v>
      </c>
      <c r="G879" s="9">
        <v>198</v>
      </c>
      <c r="H879" s="9">
        <v>960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44352</v>
      </c>
      <c r="D887" s="7">
        <f t="shared" si="28"/>
        <v>0</v>
      </c>
      <c r="E887" s="7">
        <f t="shared" si="28"/>
        <v>0</v>
      </c>
      <c r="F887" s="7">
        <f t="shared" si="28"/>
        <v>44352</v>
      </c>
      <c r="G887" s="7">
        <f t="shared" si="28"/>
        <v>38358</v>
      </c>
      <c r="H887" s="7">
        <f t="shared" si="28"/>
        <v>5994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9325</v>
      </c>
      <c r="D940" s="9">
        <v>0</v>
      </c>
      <c r="E940" s="9">
        <v>0</v>
      </c>
      <c r="F940" s="9">
        <v>9325</v>
      </c>
      <c r="G940" s="9">
        <v>7550</v>
      </c>
      <c r="H940" s="9">
        <v>1775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1050</v>
      </c>
      <c r="H943" s="9">
        <v>1725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57900</v>
      </c>
      <c r="D946" s="9">
        <v>0</v>
      </c>
      <c r="E946" s="9">
        <v>475</v>
      </c>
      <c r="F946" s="9">
        <v>57425</v>
      </c>
      <c r="G946" s="9">
        <v>30750</v>
      </c>
      <c r="H946" s="9">
        <v>26675</v>
      </c>
    </row>
    <row r="947" spans="1:8" ht="12" customHeight="1">
      <c r="A947" s="9" t="s">
        <v>50</v>
      </c>
      <c r="B947" s="9" t="s">
        <v>101</v>
      </c>
      <c r="C947" s="9">
        <v>24800</v>
      </c>
      <c r="D947" s="9">
        <v>0</v>
      </c>
      <c r="E947" s="9">
        <v>0</v>
      </c>
      <c r="F947" s="9">
        <v>24800</v>
      </c>
      <c r="G947" s="9">
        <v>20325</v>
      </c>
      <c r="H947" s="9">
        <v>4475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2350</v>
      </c>
      <c r="D949" s="9">
        <v>0</v>
      </c>
      <c r="E949" s="9">
        <v>0</v>
      </c>
      <c r="F949" s="9">
        <v>2350</v>
      </c>
      <c r="G949" s="9">
        <v>1175</v>
      </c>
      <c r="H949" s="9">
        <v>1175</v>
      </c>
    </row>
    <row r="950" spans="1:8" ht="12" customHeight="1">
      <c r="A950" s="9" t="s">
        <v>98</v>
      </c>
      <c r="B950" s="9" t="s">
        <v>4</v>
      </c>
      <c r="C950" s="9">
        <v>399475</v>
      </c>
      <c r="D950" s="9">
        <v>0</v>
      </c>
      <c r="E950" s="9">
        <v>0</v>
      </c>
      <c r="F950" s="9">
        <v>399475</v>
      </c>
      <c r="G950" s="9">
        <v>340175</v>
      </c>
      <c r="H950" s="9">
        <v>59300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126450</v>
      </c>
      <c r="D953" s="9">
        <v>0</v>
      </c>
      <c r="E953" s="9">
        <v>25</v>
      </c>
      <c r="F953" s="9">
        <v>126425</v>
      </c>
      <c r="G953" s="9">
        <v>87975</v>
      </c>
      <c r="H953" s="9">
        <v>38450</v>
      </c>
    </row>
    <row r="954" spans="1:8" ht="12" customHeight="1">
      <c r="A954" s="9" t="s">
        <v>93</v>
      </c>
      <c r="B954" s="9" t="s">
        <v>8</v>
      </c>
      <c r="C954" s="9">
        <v>19125</v>
      </c>
      <c r="D954" s="9">
        <v>0</v>
      </c>
      <c r="E954" s="9">
        <v>0</v>
      </c>
      <c r="F954" s="9">
        <v>19125</v>
      </c>
      <c r="G954" s="9">
        <v>10800</v>
      </c>
      <c r="H954" s="9">
        <v>8325</v>
      </c>
    </row>
    <row r="955" spans="1:8" ht="12" customHeight="1">
      <c r="A955" s="9" t="s">
        <v>77</v>
      </c>
      <c r="B955" s="9" t="s">
        <v>77</v>
      </c>
      <c r="C955" s="9">
        <v>57525</v>
      </c>
      <c r="D955" s="9">
        <v>0</v>
      </c>
      <c r="E955" s="9">
        <v>0</v>
      </c>
      <c r="F955" s="9">
        <v>57525</v>
      </c>
      <c r="G955" s="9">
        <v>46350</v>
      </c>
      <c r="H955" s="9">
        <v>11175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4875</v>
      </c>
      <c r="D959" s="9">
        <v>0</v>
      </c>
      <c r="E959" s="9">
        <v>0</v>
      </c>
      <c r="F959" s="9">
        <v>4875</v>
      </c>
      <c r="G959" s="9">
        <v>2375</v>
      </c>
      <c r="H959" s="9">
        <v>2500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2300</v>
      </c>
      <c r="D962" s="9">
        <v>0</v>
      </c>
      <c r="E962" s="9">
        <v>0</v>
      </c>
      <c r="F962" s="9">
        <v>2300</v>
      </c>
      <c r="G962" s="9">
        <v>0</v>
      </c>
      <c r="H962" s="9">
        <v>2300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0</v>
      </c>
      <c r="F964" s="9">
        <v>4700</v>
      </c>
      <c r="G964" s="9">
        <v>375</v>
      </c>
      <c r="H964" s="9">
        <v>4325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2225</v>
      </c>
      <c r="D967" s="9">
        <v>0</v>
      </c>
      <c r="E967" s="9">
        <v>0</v>
      </c>
      <c r="F967" s="9">
        <v>2225</v>
      </c>
      <c r="G967" s="9">
        <v>250</v>
      </c>
      <c r="H967" s="9">
        <v>1975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722875</v>
      </c>
      <c r="D972" s="7">
        <f t="shared" si="30"/>
        <v>0</v>
      </c>
      <c r="E972" s="7">
        <f t="shared" si="30"/>
        <v>500</v>
      </c>
      <c r="F972" s="7">
        <f t="shared" si="30"/>
        <v>722375</v>
      </c>
      <c r="G972" s="7">
        <f t="shared" si="30"/>
        <v>550350</v>
      </c>
      <c r="H972" s="7">
        <f t="shared" si="30"/>
        <v>172025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-500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2275</v>
      </c>
      <c r="D990" s="9">
        <v>0</v>
      </c>
      <c r="E990" s="9">
        <v>0</v>
      </c>
      <c r="F990" s="9">
        <v>2275</v>
      </c>
      <c r="G990" s="9">
        <v>2275</v>
      </c>
      <c r="H990" s="9">
        <v>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4225</v>
      </c>
      <c r="D994" s="9">
        <v>0</v>
      </c>
      <c r="E994" s="9">
        <v>0</v>
      </c>
      <c r="F994" s="9">
        <v>4225</v>
      </c>
      <c r="G994" s="9">
        <v>4125</v>
      </c>
      <c r="H994" s="9">
        <v>100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5050</v>
      </c>
      <c r="D997" s="9">
        <v>0</v>
      </c>
      <c r="E997" s="9">
        <v>50</v>
      </c>
      <c r="F997" s="9">
        <v>5000</v>
      </c>
      <c r="G997" s="9">
        <v>3575</v>
      </c>
      <c r="H997" s="9">
        <v>1425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34900</v>
      </c>
      <c r="D999" s="9">
        <v>0</v>
      </c>
      <c r="E999" s="9">
        <v>1300</v>
      </c>
      <c r="F999" s="9">
        <v>33600</v>
      </c>
      <c r="G999" s="9">
        <v>31725</v>
      </c>
      <c r="H999" s="9">
        <v>1875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61325</v>
      </c>
      <c r="D1016" s="7">
        <f t="shared" si="31"/>
        <v>0</v>
      </c>
      <c r="E1016" s="7">
        <f t="shared" si="31"/>
        <v>1350</v>
      </c>
      <c r="F1016" s="7">
        <f t="shared" si="31"/>
        <v>59975</v>
      </c>
      <c r="G1016" s="7">
        <f t="shared" si="31"/>
        <v>55325</v>
      </c>
      <c r="H1016" s="7">
        <f t="shared" si="31"/>
        <v>4650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-1350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14675</v>
      </c>
      <c r="D1031" s="9">
        <v>0</v>
      </c>
      <c r="E1031" s="9">
        <v>50</v>
      </c>
      <c r="F1031" s="9">
        <v>14625</v>
      </c>
      <c r="G1031" s="9">
        <v>13375</v>
      </c>
      <c r="H1031" s="9">
        <v>1250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75</v>
      </c>
      <c r="D1038" s="9">
        <v>0</v>
      </c>
      <c r="E1038" s="9">
        <v>0</v>
      </c>
      <c r="F1038" s="9">
        <v>75</v>
      </c>
      <c r="G1038" s="9">
        <v>75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146850</v>
      </c>
      <c r="D1041" s="9">
        <v>0</v>
      </c>
      <c r="E1041" s="9">
        <v>150</v>
      </c>
      <c r="F1041" s="9">
        <v>146700</v>
      </c>
      <c r="G1041" s="9">
        <v>84750</v>
      </c>
      <c r="H1041" s="9">
        <v>61950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13500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12325</v>
      </c>
      <c r="D1045" s="9">
        <v>0</v>
      </c>
      <c r="E1045" s="9">
        <v>0</v>
      </c>
      <c r="F1045" s="9">
        <v>12325</v>
      </c>
      <c r="G1045" s="9">
        <v>11325</v>
      </c>
      <c r="H1045" s="9">
        <v>1000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2100</v>
      </c>
      <c r="D1050" s="9">
        <v>0</v>
      </c>
      <c r="E1050" s="9">
        <v>0</v>
      </c>
      <c r="F1050" s="9">
        <v>2100</v>
      </c>
      <c r="G1050" s="9">
        <v>2000</v>
      </c>
      <c r="H1050" s="9">
        <v>100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30900</v>
      </c>
      <c r="D1052" s="9">
        <v>0</v>
      </c>
      <c r="E1052" s="9">
        <v>75</v>
      </c>
      <c r="F1052" s="9">
        <v>30825</v>
      </c>
      <c r="G1052" s="9">
        <v>5850</v>
      </c>
      <c r="H1052" s="9">
        <v>24975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288325</v>
      </c>
      <c r="D1060" s="7">
        <f t="shared" si="32"/>
        <v>0</v>
      </c>
      <c r="E1060" s="7">
        <f t="shared" si="32"/>
        <v>275</v>
      </c>
      <c r="F1060" s="7">
        <f t="shared" si="32"/>
        <v>288050</v>
      </c>
      <c r="G1060" s="7">
        <f t="shared" si="32"/>
        <v>191850</v>
      </c>
      <c r="H1060" s="7">
        <f t="shared" si="32"/>
        <v>96200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-275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7550</v>
      </c>
      <c r="D1084" s="9">
        <v>0</v>
      </c>
      <c r="E1084" s="9">
        <v>0</v>
      </c>
      <c r="F1084" s="9">
        <v>7550</v>
      </c>
      <c r="G1084" s="9">
        <v>200</v>
      </c>
      <c r="H1084" s="9">
        <v>7350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2700</v>
      </c>
      <c r="D1094" s="9">
        <v>375</v>
      </c>
      <c r="E1094" s="9">
        <v>0</v>
      </c>
      <c r="F1094" s="9">
        <v>3075</v>
      </c>
      <c r="G1094" s="9">
        <v>3075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4050</v>
      </c>
      <c r="D1095" s="9">
        <v>1075</v>
      </c>
      <c r="E1095" s="9">
        <v>0</v>
      </c>
      <c r="F1095" s="9">
        <v>5125</v>
      </c>
      <c r="G1095" s="9">
        <v>5125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300</v>
      </c>
      <c r="D1098" s="9">
        <v>0</v>
      </c>
      <c r="E1098" s="9">
        <v>0</v>
      </c>
      <c r="F1098" s="9">
        <v>300</v>
      </c>
      <c r="G1098" s="9">
        <v>300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50</v>
      </c>
      <c r="D1101" s="9">
        <v>0</v>
      </c>
      <c r="E1101" s="9">
        <v>25</v>
      </c>
      <c r="F1101" s="9">
        <v>25</v>
      </c>
      <c r="G1101" s="9">
        <v>25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108625</v>
      </c>
      <c r="D1109" s="9">
        <v>0</v>
      </c>
      <c r="E1109" s="9">
        <v>1200</v>
      </c>
      <c r="F1109" s="9">
        <v>107425</v>
      </c>
      <c r="G1109" s="9">
        <v>85700</v>
      </c>
      <c r="H1109" s="9">
        <v>21725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123275</v>
      </c>
      <c r="D1113" s="7">
        <f t="shared" si="34"/>
        <v>1450</v>
      </c>
      <c r="E1113" s="7">
        <f t="shared" si="34"/>
        <v>1225</v>
      </c>
      <c r="F1113" s="7">
        <f t="shared" si="34"/>
        <v>123500</v>
      </c>
      <c r="G1113" s="7">
        <f t="shared" si="34"/>
        <v>94425</v>
      </c>
      <c r="H1113" s="7">
        <f t="shared" si="34"/>
        <v>29075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225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2665</v>
      </c>
      <c r="D1130" s="9">
        <v>0</v>
      </c>
      <c r="E1130" s="9">
        <v>25</v>
      </c>
      <c r="F1130" s="9">
        <v>2640</v>
      </c>
      <c r="G1130" s="9">
        <v>2535</v>
      </c>
      <c r="H1130" s="9">
        <v>105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100</v>
      </c>
      <c r="F1133" s="9">
        <v>180</v>
      </c>
      <c r="G1133" s="9">
        <v>10</v>
      </c>
      <c r="H1133" s="9">
        <v>170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80</v>
      </c>
      <c r="D1135" s="9">
        <v>0</v>
      </c>
      <c r="E1135" s="9">
        <v>0</v>
      </c>
      <c r="F1135" s="9">
        <v>80</v>
      </c>
      <c r="G1135" s="9">
        <v>60</v>
      </c>
      <c r="H1135" s="9">
        <v>20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3055</v>
      </c>
      <c r="D1146" s="7">
        <f t="shared" si="35"/>
        <v>0</v>
      </c>
      <c r="E1146" s="7">
        <f t="shared" si="35"/>
        <v>125</v>
      </c>
      <c r="F1146" s="7">
        <f t="shared" si="35"/>
        <v>2930</v>
      </c>
      <c r="G1146" s="7">
        <f t="shared" si="35"/>
        <v>2635</v>
      </c>
      <c r="H1146" s="7">
        <f t="shared" si="35"/>
        <v>295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-125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