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<sst xmlns="http://schemas.openxmlformats.org/spreadsheetml/2006/main" count="2746" uniqueCount="120">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</sst>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3780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0</v>
      </c>
      <c r="F29" s="7">
        <f t="shared" si="0"/>
        <v>13600</v>
      </c>
      <c r="G29" s="7">
        <f t="shared" si="0"/>
        <v>13500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383</v>
      </c>
      <c r="D40" s="9">
        <v>0</v>
      </c>
      <c r="E40" s="9">
        <v>0</v>
      </c>
      <c r="F40" s="9">
        <v>383</v>
      </c>
      <c r="G40" s="9">
        <v>232</v>
      </c>
      <c r="H40" s="9">
        <v>151</v>
      </c>
    </row>
    <row r="41" spans="1:8" ht="12" customHeight="1">
      <c r="A41" s="9" t="s">
        <v>77</v>
      </c>
      <c r="B41" s="9" t="s">
        <v>77</v>
      </c>
      <c r="C41" s="9">
        <v>127</v>
      </c>
      <c r="D41" s="9">
        <v>0</v>
      </c>
      <c r="E41" s="9">
        <v>0</v>
      </c>
      <c r="F41" s="9">
        <v>127</v>
      </c>
      <c r="G41" s="9">
        <v>119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650</v>
      </c>
      <c r="D44" s="7">
        <f t="shared" si="1"/>
        <v>0</v>
      </c>
      <c r="E44" s="7">
        <f t="shared" si="1"/>
        <v>0</v>
      </c>
      <c r="F44" s="7">
        <f t="shared" si="1"/>
        <v>650</v>
      </c>
      <c r="G44" s="7">
        <f t="shared" si="1"/>
        <v>451</v>
      </c>
      <c r="H44" s="7">
        <f t="shared" si="1"/>
        <v>199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0</v>
      </c>
      <c r="F55" s="9">
        <v>900</v>
      </c>
      <c r="G55" s="9">
        <v>900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13950</v>
      </c>
      <c r="D58" s="9">
        <v>0</v>
      </c>
      <c r="E58" s="9">
        <v>350</v>
      </c>
      <c r="F58" s="9">
        <v>13600</v>
      </c>
      <c r="G58" s="9">
        <v>2975</v>
      </c>
      <c r="H58" s="9">
        <v>10625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15200</v>
      </c>
      <c r="D62" s="9">
        <v>0</v>
      </c>
      <c r="E62" s="9">
        <v>0</v>
      </c>
      <c r="F62" s="9">
        <v>15200</v>
      </c>
      <c r="G62" s="9">
        <v>8425</v>
      </c>
      <c r="H62" s="9">
        <v>6775</v>
      </c>
    </row>
    <row r="63" spans="1:8" ht="12" customHeight="1">
      <c r="A63" s="9" t="s">
        <v>93</v>
      </c>
      <c r="B63" s="9" t="s">
        <v>111</v>
      </c>
      <c r="C63" s="9">
        <v>11775</v>
      </c>
      <c r="D63" s="9">
        <v>0</v>
      </c>
      <c r="E63" s="9">
        <v>0</v>
      </c>
      <c r="F63" s="9">
        <v>11775</v>
      </c>
      <c r="G63" s="9">
        <v>6500</v>
      </c>
      <c r="H63" s="9">
        <v>5275</v>
      </c>
    </row>
    <row r="64" spans="1:8" ht="12" customHeight="1">
      <c r="A64" s="9" t="s">
        <v>93</v>
      </c>
      <c r="B64" s="9" t="s">
        <v>72</v>
      </c>
      <c r="C64" s="9">
        <v>17350</v>
      </c>
      <c r="D64" s="9">
        <v>0</v>
      </c>
      <c r="E64" s="9">
        <v>50</v>
      </c>
      <c r="F64" s="9">
        <v>17300</v>
      </c>
      <c r="G64" s="9">
        <v>9225</v>
      </c>
      <c r="H64" s="9">
        <v>8075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38700</v>
      </c>
      <c r="D66" s="9">
        <v>0</v>
      </c>
      <c r="E66" s="9">
        <v>0</v>
      </c>
      <c r="F66" s="9">
        <v>38700</v>
      </c>
      <c r="G66" s="9">
        <v>23300</v>
      </c>
      <c r="H66" s="9">
        <v>15400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0</v>
      </c>
      <c r="F70" s="9">
        <v>14650</v>
      </c>
      <c r="G70" s="9">
        <v>9050</v>
      </c>
      <c r="H70" s="9">
        <v>5600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14700</v>
      </c>
      <c r="D73" s="9">
        <v>3500</v>
      </c>
      <c r="E73" s="9">
        <v>0</v>
      </c>
      <c r="F73" s="9">
        <v>18200</v>
      </c>
      <c r="G73" s="9">
        <v>13350</v>
      </c>
      <c r="H73" s="9">
        <v>4850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14525</v>
      </c>
      <c r="D75" s="9">
        <v>0</v>
      </c>
      <c r="E75" s="9">
        <v>0</v>
      </c>
      <c r="F75" s="9">
        <v>14525</v>
      </c>
      <c r="G75" s="9">
        <v>14525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0</v>
      </c>
      <c r="D76" s="9">
        <v>25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116775</v>
      </c>
      <c r="D77" s="9">
        <v>1525</v>
      </c>
      <c r="E77" s="9">
        <v>550</v>
      </c>
      <c r="F77" s="9">
        <v>117750</v>
      </c>
      <c r="G77" s="9">
        <v>90550</v>
      </c>
      <c r="H77" s="9">
        <v>27200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262850</v>
      </c>
      <c r="D81" s="7">
        <f t="shared" si="2"/>
        <v>5050</v>
      </c>
      <c r="E81" s="7">
        <f t="shared" si="2"/>
        <v>950</v>
      </c>
      <c r="F81" s="7">
        <f t="shared" si="2"/>
        <v>266950</v>
      </c>
      <c r="G81" s="7">
        <f t="shared" si="2"/>
        <v>182800</v>
      </c>
      <c r="H81" s="7">
        <f t="shared" si="2"/>
        <v>84150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1600</v>
      </c>
      <c r="D83" s="4"/>
      <c r="E83" s="4"/>
      <c r="F83" s="4">
        <f>F81-C81</f>
        <v>4100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6350</v>
      </c>
      <c r="D95" s="9">
        <v>0</v>
      </c>
      <c r="E95" s="9">
        <v>0</v>
      </c>
      <c r="F95" s="9">
        <v>6350</v>
      </c>
      <c r="G95" s="9">
        <v>5775</v>
      </c>
      <c r="H95" s="9">
        <v>575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14100</v>
      </c>
      <c r="D97" s="9">
        <v>0</v>
      </c>
      <c r="E97" s="9">
        <v>0</v>
      </c>
      <c r="F97" s="9">
        <v>14100</v>
      </c>
      <c r="G97" s="9">
        <v>9525</v>
      </c>
      <c r="H97" s="9">
        <v>4575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14275</v>
      </c>
      <c r="D101" s="9">
        <v>0</v>
      </c>
      <c r="E101" s="9">
        <v>0</v>
      </c>
      <c r="F101" s="9">
        <v>14275</v>
      </c>
      <c r="G101" s="9">
        <v>6875</v>
      </c>
      <c r="H101" s="9">
        <v>7400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1375</v>
      </c>
      <c r="H103" s="9">
        <v>275</v>
      </c>
    </row>
    <row r="104" spans="1:8" ht="12" customHeight="1">
      <c r="A104" s="9" t="s">
        <v>93</v>
      </c>
      <c r="B104" s="9" t="s">
        <v>72</v>
      </c>
      <c r="C104" s="9">
        <v>24775</v>
      </c>
      <c r="D104" s="9">
        <v>0</v>
      </c>
      <c r="E104" s="9">
        <v>50</v>
      </c>
      <c r="F104" s="9">
        <v>24725</v>
      </c>
      <c r="G104" s="9">
        <v>15550</v>
      </c>
      <c r="H104" s="9">
        <v>9175</v>
      </c>
    </row>
    <row r="105" spans="1:8" ht="12" customHeight="1">
      <c r="A105" s="9" t="s">
        <v>93</v>
      </c>
      <c r="B105" s="9" t="s">
        <v>8</v>
      </c>
      <c r="C105" s="9">
        <v>18725</v>
      </c>
      <c r="D105" s="9">
        <v>0</v>
      </c>
      <c r="E105" s="9">
        <v>25</v>
      </c>
      <c r="F105" s="9">
        <v>18700</v>
      </c>
      <c r="G105" s="9">
        <v>6925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1875</v>
      </c>
      <c r="D106" s="9">
        <v>0</v>
      </c>
      <c r="E106" s="9">
        <v>0</v>
      </c>
      <c r="F106" s="9">
        <v>1875</v>
      </c>
      <c r="G106" s="9">
        <v>1500</v>
      </c>
      <c r="H106" s="9">
        <v>375</v>
      </c>
    </row>
    <row r="107" spans="1:8" ht="12" customHeight="1">
      <c r="A107" s="9" t="s">
        <v>42</v>
      </c>
      <c r="B107" s="9" t="s">
        <v>104</v>
      </c>
      <c r="C107" s="9">
        <v>3425</v>
      </c>
      <c r="D107" s="9">
        <v>0</v>
      </c>
      <c r="E107" s="9">
        <v>0</v>
      </c>
      <c r="F107" s="9">
        <v>3425</v>
      </c>
      <c r="G107" s="9">
        <v>3400</v>
      </c>
      <c r="H107" s="9">
        <v>25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3575</v>
      </c>
      <c r="H110" s="9">
        <v>1050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126625</v>
      </c>
      <c r="D123" s="7">
        <f t="shared" si="3"/>
        <v>0</v>
      </c>
      <c r="E123" s="7">
        <f t="shared" si="3"/>
        <v>75</v>
      </c>
      <c r="F123" s="7">
        <f t="shared" si="3"/>
        <v>126550</v>
      </c>
      <c r="G123" s="7">
        <f t="shared" si="3"/>
        <v>62775</v>
      </c>
      <c r="H123" s="7">
        <f t="shared" si="3"/>
        <v>63775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1125</v>
      </c>
      <c r="D125" s="4"/>
      <c r="E125" s="4"/>
      <c r="F125" s="4">
        <f>F123-C123</f>
        <v>-75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5260</v>
      </c>
      <c r="D133" s="9">
        <v>0</v>
      </c>
      <c r="E133" s="9">
        <v>0</v>
      </c>
      <c r="F133" s="9">
        <v>5260</v>
      </c>
      <c r="G133" s="9">
        <v>5160</v>
      </c>
      <c r="H133" s="9">
        <v>100</v>
      </c>
    </row>
    <row r="134" spans="1:8" ht="12" customHeight="1">
      <c r="A134" s="9" t="s">
        <v>74</v>
      </c>
      <c r="B134" s="9" t="s">
        <v>0</v>
      </c>
      <c r="C134" s="9">
        <v>42620</v>
      </c>
      <c r="D134" s="9">
        <v>0</v>
      </c>
      <c r="E134" s="9">
        <v>160</v>
      </c>
      <c r="F134" s="9">
        <v>42460</v>
      </c>
      <c r="G134" s="9">
        <v>41400</v>
      </c>
      <c r="H134" s="9">
        <v>1060</v>
      </c>
    </row>
    <row r="135" spans="1:8" ht="12" customHeight="1">
      <c r="A135" s="9" t="s">
        <v>74</v>
      </c>
      <c r="B135" s="9" t="s">
        <v>35</v>
      </c>
      <c r="C135" s="9">
        <v>42840</v>
      </c>
      <c r="D135" s="9">
        <v>0</v>
      </c>
      <c r="E135" s="9">
        <v>40</v>
      </c>
      <c r="F135" s="9">
        <v>42800</v>
      </c>
      <c r="G135" s="9">
        <v>41240</v>
      </c>
      <c r="H135" s="9">
        <v>1560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1860</v>
      </c>
      <c r="H137" s="9">
        <v>660</v>
      </c>
    </row>
    <row r="138" spans="1:8" ht="12" customHeight="1">
      <c r="A138" s="9" t="s">
        <v>74</v>
      </c>
      <c r="B138" s="9" t="s">
        <v>19</v>
      </c>
      <c r="C138" s="9">
        <v>57800</v>
      </c>
      <c r="D138" s="9">
        <v>0</v>
      </c>
      <c r="E138" s="9">
        <v>40</v>
      </c>
      <c r="F138" s="9">
        <v>57760</v>
      </c>
      <c r="G138" s="9">
        <v>56420</v>
      </c>
      <c r="H138" s="9">
        <v>1340</v>
      </c>
    </row>
    <row r="139" spans="1:8" ht="12" customHeight="1">
      <c r="A139" s="9" t="s">
        <v>74</v>
      </c>
      <c r="B139" s="9" t="s">
        <v>54</v>
      </c>
      <c r="C139" s="9">
        <v>1560</v>
      </c>
      <c r="D139" s="9">
        <v>0</v>
      </c>
      <c r="E139" s="9">
        <v>0</v>
      </c>
      <c r="F139" s="9">
        <v>1560</v>
      </c>
      <c r="G139" s="9">
        <v>1560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20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60</v>
      </c>
      <c r="D141" s="9">
        <v>0</v>
      </c>
      <c r="E141" s="9">
        <v>0</v>
      </c>
      <c r="F141" s="9">
        <v>60</v>
      </c>
      <c r="G141" s="9">
        <v>60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153160</v>
      </c>
      <c r="D143" s="7">
        <f t="shared" si="4"/>
        <v>0</v>
      </c>
      <c r="E143" s="7">
        <f t="shared" si="4"/>
        <v>260</v>
      </c>
      <c r="F143" s="7">
        <f t="shared" si="4"/>
        <v>152900</v>
      </c>
      <c r="G143" s="7">
        <f t="shared" si="4"/>
        <v>148180</v>
      </c>
      <c r="H143" s="7">
        <f t="shared" si="4"/>
        <v>4720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-340</v>
      </c>
      <c r="D145" s="4"/>
      <c r="E145" s="4"/>
      <c r="F145" s="4">
        <f>F143-C143</f>
        <v>-260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666</v>
      </c>
      <c r="D159" s="9">
        <v>0</v>
      </c>
      <c r="E159" s="9">
        <v>0</v>
      </c>
      <c r="F159" s="9">
        <v>666</v>
      </c>
      <c r="G159" s="9">
        <v>414</v>
      </c>
      <c r="H159" s="9">
        <v>252</v>
      </c>
    </row>
    <row r="160" spans="1:8" ht="12" customHeight="1">
      <c r="A160" s="9" t="s">
        <v>50</v>
      </c>
      <c r="B160" s="9" t="s">
        <v>101</v>
      </c>
      <c r="C160" s="9">
        <v>1434</v>
      </c>
      <c r="D160" s="9">
        <v>0</v>
      </c>
      <c r="E160" s="9">
        <v>0</v>
      </c>
      <c r="F160" s="9">
        <v>1434</v>
      </c>
      <c r="G160" s="9">
        <v>1314</v>
      </c>
      <c r="H160" s="9">
        <v>120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98796</v>
      </c>
      <c r="D162" s="9">
        <v>0</v>
      </c>
      <c r="E162" s="9">
        <v>0</v>
      </c>
      <c r="F162" s="9">
        <v>98796</v>
      </c>
      <c r="G162" s="9">
        <v>64896</v>
      </c>
      <c r="H162" s="9">
        <v>33900</v>
      </c>
    </row>
    <row r="163" spans="1:8" ht="12" customHeight="1">
      <c r="A163" s="9" t="s">
        <v>98</v>
      </c>
      <c r="B163" s="9" t="s">
        <v>4</v>
      </c>
      <c r="C163" s="9">
        <v>582</v>
      </c>
      <c r="D163" s="9">
        <v>0</v>
      </c>
      <c r="E163" s="9">
        <v>0</v>
      </c>
      <c r="F163" s="9">
        <v>582</v>
      </c>
      <c r="G163" s="9">
        <v>264</v>
      </c>
      <c r="H163" s="9">
        <v>318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2820</v>
      </c>
      <c r="D165" s="9">
        <v>0</v>
      </c>
      <c r="E165" s="9">
        <v>0</v>
      </c>
      <c r="F165" s="9">
        <v>2820</v>
      </c>
      <c r="G165" s="9">
        <v>2814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45756</v>
      </c>
      <c r="D166" s="9">
        <v>0</v>
      </c>
      <c r="E166" s="9">
        <v>36</v>
      </c>
      <c r="F166" s="9">
        <v>45720</v>
      </c>
      <c r="G166" s="9">
        <v>38880</v>
      </c>
      <c r="H166" s="9">
        <v>6840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40674</v>
      </c>
      <c r="D168" s="9">
        <v>0</v>
      </c>
      <c r="E168" s="9">
        <v>0</v>
      </c>
      <c r="F168" s="9">
        <v>40674</v>
      </c>
      <c r="G168" s="9">
        <v>29394</v>
      </c>
      <c r="H168" s="9">
        <v>11280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36738</v>
      </c>
      <c r="D172" s="9">
        <v>0</v>
      </c>
      <c r="E172" s="9">
        <v>78</v>
      </c>
      <c r="F172" s="9">
        <v>36660</v>
      </c>
      <c r="G172" s="9">
        <v>28344</v>
      </c>
      <c r="H172" s="9">
        <v>8316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2604</v>
      </c>
      <c r="D176" s="9">
        <v>0</v>
      </c>
      <c r="E176" s="9">
        <v>0</v>
      </c>
      <c r="F176" s="9">
        <v>2604</v>
      </c>
      <c r="G176" s="9">
        <v>1404</v>
      </c>
      <c r="H176" s="9">
        <v>1200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243666</v>
      </c>
      <c r="D184" s="7">
        <f t="shared" si="5"/>
        <v>0</v>
      </c>
      <c r="E184" s="7">
        <f t="shared" si="5"/>
        <v>114</v>
      </c>
      <c r="F184" s="7">
        <f t="shared" si="5"/>
        <v>243552</v>
      </c>
      <c r="G184" s="7">
        <f t="shared" si="5"/>
        <v>181320</v>
      </c>
      <c r="H184" s="7">
        <f t="shared" si="5"/>
        <v>62232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-1428</v>
      </c>
      <c r="D186" s="4"/>
      <c r="E186" s="4"/>
      <c r="F186" s="4">
        <f>F184-C184</f>
        <v>-114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18725</v>
      </c>
      <c r="D196" s="9">
        <v>0</v>
      </c>
      <c r="E196" s="9">
        <v>0</v>
      </c>
      <c r="F196" s="9">
        <v>18725</v>
      </c>
      <c r="G196" s="9">
        <v>13200</v>
      </c>
      <c r="H196" s="9">
        <v>5525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17950</v>
      </c>
      <c r="D199" s="9">
        <v>0</v>
      </c>
      <c r="E199" s="9">
        <v>0</v>
      </c>
      <c r="F199" s="9">
        <v>17950</v>
      </c>
      <c r="G199" s="9">
        <v>16975</v>
      </c>
      <c r="H199" s="9">
        <v>975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107225</v>
      </c>
      <c r="D202" s="9">
        <v>0</v>
      </c>
      <c r="E202" s="9">
        <v>1925</v>
      </c>
      <c r="F202" s="9">
        <v>105300</v>
      </c>
      <c r="G202" s="9">
        <v>62875</v>
      </c>
      <c r="H202" s="9">
        <v>42425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27050</v>
      </c>
      <c r="D205" s="9">
        <v>0</v>
      </c>
      <c r="E205" s="9">
        <v>0</v>
      </c>
      <c r="F205" s="9">
        <v>27050</v>
      </c>
      <c r="G205" s="9">
        <v>26900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322375</v>
      </c>
      <c r="D206" s="9">
        <v>0</v>
      </c>
      <c r="E206" s="9">
        <v>0</v>
      </c>
      <c r="F206" s="9">
        <v>322375</v>
      </c>
      <c r="G206" s="9">
        <v>264175</v>
      </c>
      <c r="H206" s="9">
        <v>58200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2450</v>
      </c>
      <c r="D208" s="9">
        <v>0</v>
      </c>
      <c r="E208" s="9">
        <v>25</v>
      </c>
      <c r="F208" s="9">
        <v>2425</v>
      </c>
      <c r="G208" s="9">
        <v>1975</v>
      </c>
      <c r="H208" s="9">
        <v>450</v>
      </c>
    </row>
    <row r="209" spans="1:8" ht="12" customHeight="1">
      <c r="A209" s="9" t="s">
        <v>93</v>
      </c>
      <c r="B209" s="9" t="s">
        <v>72</v>
      </c>
      <c r="C209" s="9">
        <v>317000</v>
      </c>
      <c r="D209" s="9">
        <v>0</v>
      </c>
      <c r="E209" s="9">
        <v>325</v>
      </c>
      <c r="F209" s="9">
        <v>316675</v>
      </c>
      <c r="G209" s="9">
        <v>202775</v>
      </c>
      <c r="H209" s="9">
        <v>113900</v>
      </c>
    </row>
    <row r="210" spans="1:8" ht="12" customHeight="1">
      <c r="A210" s="9" t="s">
        <v>93</v>
      </c>
      <c r="B210" s="9" t="s">
        <v>8</v>
      </c>
      <c r="C210" s="9">
        <v>56875</v>
      </c>
      <c r="D210" s="9">
        <v>0</v>
      </c>
      <c r="E210" s="9">
        <v>150</v>
      </c>
      <c r="F210" s="9">
        <v>56725</v>
      </c>
      <c r="G210" s="9">
        <v>39950</v>
      </c>
      <c r="H210" s="9">
        <v>16775</v>
      </c>
    </row>
    <row r="211" spans="1:8" ht="12" customHeight="1">
      <c r="A211" s="9" t="s">
        <v>77</v>
      </c>
      <c r="B211" s="9" t="s">
        <v>77</v>
      </c>
      <c r="C211" s="9">
        <v>101375</v>
      </c>
      <c r="D211" s="9">
        <v>0</v>
      </c>
      <c r="E211" s="9">
        <v>0</v>
      </c>
      <c r="F211" s="9">
        <v>101375</v>
      </c>
      <c r="G211" s="9">
        <v>92325</v>
      </c>
      <c r="H211" s="9">
        <v>9050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13125</v>
      </c>
      <c r="H213" s="9">
        <v>8050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5375</v>
      </c>
      <c r="D215" s="9">
        <v>0</v>
      </c>
      <c r="E215" s="9">
        <v>0</v>
      </c>
      <c r="F215" s="9">
        <v>5375</v>
      </c>
      <c r="G215" s="9">
        <v>3325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41700</v>
      </c>
      <c r="D220" s="9">
        <v>0</v>
      </c>
      <c r="E220" s="9">
        <v>50</v>
      </c>
      <c r="F220" s="9">
        <v>41650</v>
      </c>
      <c r="G220" s="9">
        <v>33550</v>
      </c>
      <c r="H220" s="9">
        <v>8100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1102450</v>
      </c>
      <c r="D228" s="7">
        <f t="shared" si="6"/>
        <v>0</v>
      </c>
      <c r="E228" s="7">
        <f t="shared" si="6"/>
        <v>2475</v>
      </c>
      <c r="F228" s="7">
        <f t="shared" si="6"/>
        <v>1099975</v>
      </c>
      <c r="G228" s="7">
        <f t="shared" si="6"/>
        <v>829875</v>
      </c>
      <c r="H228" s="7">
        <f t="shared" si="6"/>
        <v>270100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-6075</v>
      </c>
      <c r="D230" s="4"/>
      <c r="E230" s="4"/>
      <c r="F230" s="4">
        <f>F228-C228</f>
        <v>-2475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75500</v>
      </c>
      <c r="D252" s="9">
        <v>0</v>
      </c>
      <c r="E252" s="9">
        <v>725</v>
      </c>
      <c r="F252" s="9">
        <v>74775</v>
      </c>
      <c r="G252" s="9">
        <v>66575</v>
      </c>
      <c r="H252" s="9">
        <v>8200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600</v>
      </c>
      <c r="D258" s="9">
        <v>0</v>
      </c>
      <c r="E258" s="9">
        <v>0</v>
      </c>
      <c r="F258" s="9">
        <v>600</v>
      </c>
      <c r="G258" s="9">
        <v>0</v>
      </c>
      <c r="H258" s="9">
        <v>600</v>
      </c>
    </row>
    <row r="259" spans="1:8" ht="12" customHeight="1">
      <c r="A259" s="9" t="s">
        <v>98</v>
      </c>
      <c r="B259" s="9" t="s">
        <v>4</v>
      </c>
      <c r="C259" s="9">
        <v>250</v>
      </c>
      <c r="D259" s="9">
        <v>0</v>
      </c>
      <c r="E259" s="9">
        <v>0</v>
      </c>
      <c r="F259" s="9">
        <v>250</v>
      </c>
      <c r="G259" s="9">
        <v>0</v>
      </c>
      <c r="H259" s="9">
        <v>250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50</v>
      </c>
      <c r="D264" s="9">
        <v>0</v>
      </c>
      <c r="E264" s="9">
        <v>0</v>
      </c>
      <c r="F264" s="9">
        <v>50</v>
      </c>
      <c r="G264" s="9">
        <v>0</v>
      </c>
      <c r="H264" s="9">
        <v>50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172375</v>
      </c>
      <c r="D277" s="9">
        <v>0</v>
      </c>
      <c r="E277" s="9">
        <v>75</v>
      </c>
      <c r="F277" s="9">
        <v>172300</v>
      </c>
      <c r="G277" s="9">
        <v>143700</v>
      </c>
      <c r="H277" s="9">
        <v>28600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249375</v>
      </c>
      <c r="D281" s="7">
        <f t="shared" si="8"/>
        <v>0</v>
      </c>
      <c r="E281" s="7">
        <f t="shared" si="8"/>
        <v>800</v>
      </c>
      <c r="F281" s="7">
        <f t="shared" si="8"/>
        <v>248575</v>
      </c>
      <c r="G281" s="7">
        <f t="shared" si="8"/>
        <v>210875</v>
      </c>
      <c r="H281" s="7">
        <f t="shared" si="8"/>
        <v>37700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-500</v>
      </c>
      <c r="D283" s="4"/>
      <c r="E283" s="4"/>
      <c r="F283" s="4">
        <f>F281-C281</f>
        <v>-800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5</v>
      </c>
      <c r="H297" s="9">
        <v>5</v>
      </c>
    </row>
    <row r="298" spans="1:8" ht="12" customHeight="1">
      <c r="A298" s="9" t="s">
        <v>98</v>
      </c>
      <c r="B298" s="9" t="s">
        <v>4</v>
      </c>
      <c r="C298" s="9">
        <v>2395</v>
      </c>
      <c r="D298" s="9">
        <v>0</v>
      </c>
      <c r="E298" s="9">
        <v>0</v>
      </c>
      <c r="F298" s="9">
        <v>2395</v>
      </c>
      <c r="G298" s="9">
        <v>2285</v>
      </c>
      <c r="H298" s="9">
        <v>110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310</v>
      </c>
      <c r="D301" s="9">
        <v>0</v>
      </c>
      <c r="E301" s="9">
        <v>0</v>
      </c>
      <c r="F301" s="9">
        <v>310</v>
      </c>
      <c r="G301" s="9">
        <v>260</v>
      </c>
      <c r="H301" s="9">
        <v>50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150</v>
      </c>
      <c r="D303" s="9">
        <v>0</v>
      </c>
      <c r="E303" s="9">
        <v>0</v>
      </c>
      <c r="F303" s="9">
        <v>150</v>
      </c>
      <c r="G303" s="9">
        <v>135</v>
      </c>
      <c r="H303" s="9">
        <v>15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2890</v>
      </c>
      <c r="D314" s="7">
        <f t="shared" si="9"/>
        <v>0</v>
      </c>
      <c r="E314" s="7">
        <f t="shared" si="9"/>
        <v>0</v>
      </c>
      <c r="F314" s="7">
        <f t="shared" si="9"/>
        <v>2890</v>
      </c>
      <c r="G314" s="7">
        <f t="shared" si="9"/>
        <v>2710</v>
      </c>
      <c r="H314" s="7">
        <f t="shared" si="9"/>
        <v>180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-45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1520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180</v>
      </c>
      <c r="D103" s="9">
        <v>0</v>
      </c>
      <c r="E103" s="9">
        <v>0</v>
      </c>
      <c r="F103" s="9">
        <v>180</v>
      </c>
      <c r="G103" s="9">
        <v>180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300</v>
      </c>
      <c r="D125" s="7">
        <f t="shared" si="3"/>
        <v>0</v>
      </c>
      <c r="E125" s="7">
        <f t="shared" si="3"/>
        <v>0</v>
      </c>
      <c r="F125" s="7">
        <f t="shared" si="3"/>
        <v>300</v>
      </c>
      <c r="G125" s="7">
        <f t="shared" si="3"/>
        <v>300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313</v>
      </c>
      <c r="D407" s="9">
        <v>0</v>
      </c>
      <c r="E407" s="9">
        <v>0</v>
      </c>
      <c r="F407" s="9">
        <v>313</v>
      </c>
      <c r="G407" s="9">
        <v>192</v>
      </c>
      <c r="H407" s="9">
        <v>121</v>
      </c>
    </row>
    <row r="408" spans="1:8" ht="12" customHeight="1">
      <c r="A408" s="9" t="s">
        <v>77</v>
      </c>
      <c r="B408" s="9" t="s">
        <v>77</v>
      </c>
      <c r="C408" s="9">
        <v>127</v>
      </c>
      <c r="D408" s="9">
        <v>0</v>
      </c>
      <c r="E408" s="9">
        <v>0</v>
      </c>
      <c r="F408" s="9">
        <v>127</v>
      </c>
      <c r="G408" s="9">
        <v>119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489</v>
      </c>
      <c r="D411" s="7">
        <f t="shared" si="13"/>
        <v>0</v>
      </c>
      <c r="E411" s="7">
        <f t="shared" si="13"/>
        <v>0</v>
      </c>
      <c r="F411" s="7">
        <f t="shared" si="13"/>
        <v>489</v>
      </c>
      <c r="G411" s="7">
        <f t="shared" si="13"/>
        <v>353</v>
      </c>
      <c r="H411" s="7">
        <f t="shared" si="13"/>
        <v>136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0</v>
      </c>
      <c r="F452" s="9">
        <v>900</v>
      </c>
      <c r="G452" s="9">
        <v>900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13950</v>
      </c>
      <c r="D455" s="9">
        <v>0</v>
      </c>
      <c r="E455" s="9">
        <v>350</v>
      </c>
      <c r="F455" s="9">
        <v>13600</v>
      </c>
      <c r="G455" s="9">
        <v>2975</v>
      </c>
      <c r="H455" s="9">
        <v>10625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15200</v>
      </c>
      <c r="D459" s="9">
        <v>0</v>
      </c>
      <c r="E459" s="9">
        <v>0</v>
      </c>
      <c r="F459" s="9">
        <v>15200</v>
      </c>
      <c r="G459" s="9">
        <v>8425</v>
      </c>
      <c r="H459" s="9">
        <v>6775</v>
      </c>
    </row>
    <row r="460" spans="1:8" ht="12" customHeight="1">
      <c r="A460" s="9" t="s">
        <v>93</v>
      </c>
      <c r="B460" s="9" t="s">
        <v>111</v>
      </c>
      <c r="C460" s="9">
        <v>11775</v>
      </c>
      <c r="D460" s="9">
        <v>0</v>
      </c>
      <c r="E460" s="9">
        <v>0</v>
      </c>
      <c r="F460" s="9">
        <v>11775</v>
      </c>
      <c r="G460" s="9">
        <v>6500</v>
      </c>
      <c r="H460" s="9">
        <v>5275</v>
      </c>
    </row>
    <row r="461" spans="1:8" ht="12" customHeight="1">
      <c r="A461" s="9" t="s">
        <v>93</v>
      </c>
      <c r="B461" s="9" t="s">
        <v>72</v>
      </c>
      <c r="C461" s="9">
        <v>17350</v>
      </c>
      <c r="D461" s="9">
        <v>0</v>
      </c>
      <c r="E461" s="9">
        <v>50</v>
      </c>
      <c r="F461" s="9">
        <v>17300</v>
      </c>
      <c r="G461" s="9">
        <v>9225</v>
      </c>
      <c r="H461" s="9">
        <v>8075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38700</v>
      </c>
      <c r="D463" s="9">
        <v>0</v>
      </c>
      <c r="E463" s="9">
        <v>0</v>
      </c>
      <c r="F463" s="9">
        <v>38700</v>
      </c>
      <c r="G463" s="9">
        <v>23300</v>
      </c>
      <c r="H463" s="9">
        <v>15400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0</v>
      </c>
      <c r="F467" s="9">
        <v>14650</v>
      </c>
      <c r="G467" s="9">
        <v>9050</v>
      </c>
      <c r="H467" s="9">
        <v>5600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14700</v>
      </c>
      <c r="D470" s="9">
        <v>3500</v>
      </c>
      <c r="E470" s="9">
        <v>0</v>
      </c>
      <c r="F470" s="9">
        <v>18200</v>
      </c>
      <c r="G470" s="9">
        <v>13350</v>
      </c>
      <c r="H470" s="9">
        <v>4850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14525</v>
      </c>
      <c r="D472" s="9">
        <v>0</v>
      </c>
      <c r="E472" s="9">
        <v>0</v>
      </c>
      <c r="F472" s="9">
        <v>14525</v>
      </c>
      <c r="G472" s="9">
        <v>14525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0</v>
      </c>
      <c r="D473" s="9">
        <v>25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116775</v>
      </c>
      <c r="D474" s="9">
        <v>1525</v>
      </c>
      <c r="E474" s="9">
        <v>550</v>
      </c>
      <c r="F474" s="9">
        <v>117750</v>
      </c>
      <c r="G474" s="9">
        <v>90550</v>
      </c>
      <c r="H474" s="9">
        <v>27200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262850</v>
      </c>
      <c r="D478" s="7">
        <f t="shared" si="16"/>
        <v>5050</v>
      </c>
      <c r="E478" s="7">
        <f t="shared" si="16"/>
        <v>950</v>
      </c>
      <c r="F478" s="7">
        <f t="shared" si="16"/>
        <v>266950</v>
      </c>
      <c r="G478" s="7">
        <f t="shared" si="16"/>
        <v>182800</v>
      </c>
      <c r="H478" s="7">
        <f t="shared" si="16"/>
        <v>84150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4100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6350</v>
      </c>
      <c r="D492" s="9">
        <v>0</v>
      </c>
      <c r="E492" s="9">
        <v>0</v>
      </c>
      <c r="F492" s="9">
        <v>6350</v>
      </c>
      <c r="G492" s="9">
        <v>5775</v>
      </c>
      <c r="H492" s="9">
        <v>575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14100</v>
      </c>
      <c r="D494" s="9">
        <v>0</v>
      </c>
      <c r="E494" s="9">
        <v>0</v>
      </c>
      <c r="F494" s="9">
        <v>14100</v>
      </c>
      <c r="G494" s="9">
        <v>9525</v>
      </c>
      <c r="H494" s="9">
        <v>4575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14275</v>
      </c>
      <c r="D498" s="9">
        <v>0</v>
      </c>
      <c r="E498" s="9">
        <v>0</v>
      </c>
      <c r="F498" s="9">
        <v>14275</v>
      </c>
      <c r="G498" s="9">
        <v>6875</v>
      </c>
      <c r="H498" s="9">
        <v>7400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1375</v>
      </c>
      <c r="H500" s="9">
        <v>275</v>
      </c>
    </row>
    <row r="501" spans="1:8" ht="12" customHeight="1">
      <c r="A501" s="9" t="s">
        <v>93</v>
      </c>
      <c r="B501" s="9" t="s">
        <v>72</v>
      </c>
      <c r="C501" s="9">
        <v>24775</v>
      </c>
      <c r="D501" s="9">
        <v>0</v>
      </c>
      <c r="E501" s="9">
        <v>50</v>
      </c>
      <c r="F501" s="9">
        <v>24725</v>
      </c>
      <c r="G501" s="9">
        <v>15550</v>
      </c>
      <c r="H501" s="9">
        <v>9175</v>
      </c>
    </row>
    <row r="502" spans="1:8" ht="12" customHeight="1">
      <c r="A502" s="9" t="s">
        <v>93</v>
      </c>
      <c r="B502" s="9" t="s">
        <v>8</v>
      </c>
      <c r="C502" s="9">
        <v>18725</v>
      </c>
      <c r="D502" s="9">
        <v>0</v>
      </c>
      <c r="E502" s="9">
        <v>25</v>
      </c>
      <c r="F502" s="9">
        <v>18700</v>
      </c>
      <c r="G502" s="9">
        <v>6925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1875</v>
      </c>
      <c r="D503" s="9">
        <v>0</v>
      </c>
      <c r="E503" s="9">
        <v>0</v>
      </c>
      <c r="F503" s="9">
        <v>1875</v>
      </c>
      <c r="G503" s="9">
        <v>1500</v>
      </c>
      <c r="H503" s="9">
        <v>375</v>
      </c>
    </row>
    <row r="504" spans="1:8" ht="12" customHeight="1">
      <c r="A504" s="9" t="s">
        <v>42</v>
      </c>
      <c r="B504" s="9" t="s">
        <v>104</v>
      </c>
      <c r="C504" s="9">
        <v>3425</v>
      </c>
      <c r="D504" s="9">
        <v>0</v>
      </c>
      <c r="E504" s="9">
        <v>0</v>
      </c>
      <c r="F504" s="9">
        <v>3425</v>
      </c>
      <c r="G504" s="9">
        <v>3400</v>
      </c>
      <c r="H504" s="9">
        <v>25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3575</v>
      </c>
      <c r="H507" s="9">
        <v>1050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126625</v>
      </c>
      <c r="D520" s="7">
        <f t="shared" si="17"/>
        <v>0</v>
      </c>
      <c r="E520" s="7">
        <f t="shared" si="17"/>
        <v>75</v>
      </c>
      <c r="F520" s="7">
        <f t="shared" si="17"/>
        <v>126550</v>
      </c>
      <c r="G520" s="7">
        <f t="shared" si="17"/>
        <v>62775</v>
      </c>
      <c r="H520" s="7">
        <f t="shared" si="17"/>
        <v>63775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5200</v>
      </c>
      <c r="D530" s="9">
        <v>0</v>
      </c>
      <c r="E530" s="9">
        <v>0</v>
      </c>
      <c r="F530" s="9">
        <v>5200</v>
      </c>
      <c r="G530" s="9">
        <v>5100</v>
      </c>
      <c r="H530" s="9">
        <v>100</v>
      </c>
    </row>
    <row r="531" spans="1:8" ht="12" customHeight="1">
      <c r="A531" s="9" t="s">
        <v>74</v>
      </c>
      <c r="B531" s="9" t="s">
        <v>0</v>
      </c>
      <c r="C531" s="9">
        <v>4420</v>
      </c>
      <c r="D531" s="9">
        <v>0</v>
      </c>
      <c r="E531" s="9">
        <v>20</v>
      </c>
      <c r="F531" s="9">
        <v>4400</v>
      </c>
      <c r="G531" s="9">
        <v>4280</v>
      </c>
      <c r="H531" s="9">
        <v>120</v>
      </c>
    </row>
    <row r="532" spans="1:8" ht="12" customHeight="1">
      <c r="A532" s="9" t="s">
        <v>74</v>
      </c>
      <c r="B532" s="9" t="s">
        <v>35</v>
      </c>
      <c r="C532" s="9">
        <v>2040</v>
      </c>
      <c r="D532" s="9">
        <v>0</v>
      </c>
      <c r="E532" s="9">
        <v>0</v>
      </c>
      <c r="F532" s="9">
        <v>2040</v>
      </c>
      <c r="G532" s="9">
        <v>1860</v>
      </c>
      <c r="H532" s="9">
        <v>180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1100</v>
      </c>
      <c r="H534" s="9">
        <v>620</v>
      </c>
    </row>
    <row r="535" spans="1:8" ht="12" customHeight="1">
      <c r="A535" s="9" t="s">
        <v>74</v>
      </c>
      <c r="B535" s="9" t="s">
        <v>19</v>
      </c>
      <c r="C535" s="9">
        <v>53880</v>
      </c>
      <c r="D535" s="9">
        <v>0</v>
      </c>
      <c r="E535" s="9">
        <v>40</v>
      </c>
      <c r="F535" s="9">
        <v>53840</v>
      </c>
      <c r="G535" s="9">
        <v>53160</v>
      </c>
      <c r="H535" s="9">
        <v>680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20</v>
      </c>
      <c r="F537" s="9">
        <v>0</v>
      </c>
      <c r="G537" s="9">
        <v>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67760</v>
      </c>
      <c r="D540" s="7">
        <f t="shared" si="18"/>
        <v>0</v>
      </c>
      <c r="E540" s="7">
        <f t="shared" si="18"/>
        <v>80</v>
      </c>
      <c r="F540" s="7">
        <f t="shared" si="18"/>
        <v>67680</v>
      </c>
      <c r="G540" s="7">
        <f t="shared" si="18"/>
        <v>65980</v>
      </c>
      <c r="H540" s="7">
        <f t="shared" si="18"/>
        <v>1700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3260</v>
      </c>
      <c r="H555" s="9">
        <v>660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8720</v>
      </c>
      <c r="H560" s="7">
        <f t="shared" si="19"/>
        <v>700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36420</v>
      </c>
      <c r="D571" s="9">
        <v>0</v>
      </c>
      <c r="E571" s="9">
        <v>140</v>
      </c>
      <c r="F571" s="9">
        <v>36280</v>
      </c>
      <c r="G571" s="9">
        <v>35340</v>
      </c>
      <c r="H571" s="9">
        <v>940</v>
      </c>
    </row>
    <row r="572" spans="1:8" ht="12" customHeight="1">
      <c r="A572" s="9" t="s">
        <v>74</v>
      </c>
      <c r="B572" s="9" t="s">
        <v>35</v>
      </c>
      <c r="C572" s="9">
        <v>38320</v>
      </c>
      <c r="D572" s="9">
        <v>0</v>
      </c>
      <c r="E572" s="9">
        <v>40</v>
      </c>
      <c r="F572" s="9">
        <v>38280</v>
      </c>
      <c r="G572" s="9">
        <v>37320</v>
      </c>
      <c r="H572" s="9">
        <v>960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760</v>
      </c>
      <c r="H574" s="9">
        <v>40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60</v>
      </c>
      <c r="D578" s="9">
        <v>0</v>
      </c>
      <c r="E578" s="9">
        <v>0</v>
      </c>
      <c r="F578" s="9">
        <v>60</v>
      </c>
      <c r="G578" s="9">
        <v>60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75600</v>
      </c>
      <c r="D580" s="7">
        <f t="shared" si="20"/>
        <v>0</v>
      </c>
      <c r="E580" s="7">
        <f t="shared" si="20"/>
        <v>180</v>
      </c>
      <c r="F580" s="7">
        <f t="shared" si="20"/>
        <v>75420</v>
      </c>
      <c r="G580" s="7">
        <f t="shared" si="20"/>
        <v>73480</v>
      </c>
      <c r="H580" s="7">
        <f t="shared" si="20"/>
        <v>1940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-180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522</v>
      </c>
      <c r="D616" s="9">
        <v>0</v>
      </c>
      <c r="E616" s="9">
        <v>0</v>
      </c>
      <c r="F616" s="9">
        <v>522</v>
      </c>
      <c r="G616" s="9">
        <v>324</v>
      </c>
      <c r="H616" s="9">
        <v>198</v>
      </c>
    </row>
    <row r="617" spans="1:8" ht="12" customHeight="1">
      <c r="A617" s="9" t="s">
        <v>50</v>
      </c>
      <c r="B617" s="9" t="s">
        <v>101</v>
      </c>
      <c r="C617" s="9">
        <v>1212</v>
      </c>
      <c r="D617" s="9">
        <v>0</v>
      </c>
      <c r="E617" s="9">
        <v>0</v>
      </c>
      <c r="F617" s="9">
        <v>1212</v>
      </c>
      <c r="G617" s="9">
        <v>1098</v>
      </c>
      <c r="H617" s="9">
        <v>114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92982</v>
      </c>
      <c r="D619" s="9">
        <v>0</v>
      </c>
      <c r="E619" s="9">
        <v>0</v>
      </c>
      <c r="F619" s="9">
        <v>92982</v>
      </c>
      <c r="G619" s="9">
        <v>61686</v>
      </c>
      <c r="H619" s="9">
        <v>31296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2820</v>
      </c>
      <c r="D622" s="9">
        <v>0</v>
      </c>
      <c r="E622" s="9">
        <v>0</v>
      </c>
      <c r="F622" s="9">
        <v>2820</v>
      </c>
      <c r="G622" s="9">
        <v>2814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11958</v>
      </c>
      <c r="D623" s="9">
        <v>0</v>
      </c>
      <c r="E623" s="9">
        <v>12</v>
      </c>
      <c r="F623" s="9">
        <v>11946</v>
      </c>
      <c r="G623" s="9">
        <v>10134</v>
      </c>
      <c r="H623" s="9">
        <v>1812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37572</v>
      </c>
      <c r="D625" s="9">
        <v>0</v>
      </c>
      <c r="E625" s="9">
        <v>0</v>
      </c>
      <c r="F625" s="9">
        <v>37572</v>
      </c>
      <c r="G625" s="9">
        <v>28890</v>
      </c>
      <c r="H625" s="9">
        <v>8682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35988</v>
      </c>
      <c r="D629" s="9">
        <v>0</v>
      </c>
      <c r="E629" s="9">
        <v>78</v>
      </c>
      <c r="F629" s="9">
        <v>35910</v>
      </c>
      <c r="G629" s="9">
        <v>27618</v>
      </c>
      <c r="H629" s="9">
        <v>8292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188340</v>
      </c>
      <c r="D641" s="7">
        <f t="shared" si="22"/>
        <v>0</v>
      </c>
      <c r="E641" s="7">
        <f t="shared" si="22"/>
        <v>90</v>
      </c>
      <c r="F641" s="7">
        <f t="shared" si="22"/>
        <v>188250</v>
      </c>
      <c r="G641" s="7">
        <f t="shared" si="22"/>
        <v>137580</v>
      </c>
      <c r="H641" s="7">
        <f t="shared" si="22"/>
        <v>50670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-90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54</v>
      </c>
      <c r="D698" s="9">
        <v>0</v>
      </c>
      <c r="E698" s="9">
        <v>0</v>
      </c>
      <c r="F698" s="9">
        <v>54</v>
      </c>
      <c r="G698" s="9">
        <v>0</v>
      </c>
      <c r="H698" s="9">
        <v>54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612</v>
      </c>
      <c r="D701" s="9">
        <v>0</v>
      </c>
      <c r="E701" s="9">
        <v>0</v>
      </c>
      <c r="F701" s="9">
        <v>612</v>
      </c>
      <c r="G701" s="9">
        <v>336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246</v>
      </c>
      <c r="H707" s="9">
        <v>558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2172</v>
      </c>
      <c r="D723" s="7">
        <f t="shared" si="24"/>
        <v>0</v>
      </c>
      <c r="E723" s="7">
        <f t="shared" si="24"/>
        <v>0</v>
      </c>
      <c r="F723" s="7">
        <f t="shared" si="24"/>
        <v>2172</v>
      </c>
      <c r="G723" s="7">
        <f t="shared" si="24"/>
        <v>1278</v>
      </c>
      <c r="H723" s="7">
        <f t="shared" si="24"/>
        <v>894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4560</v>
      </c>
      <c r="D865" s="9">
        <v>0</v>
      </c>
      <c r="E865" s="9">
        <v>0</v>
      </c>
      <c r="F865" s="9">
        <v>4560</v>
      </c>
      <c r="G865" s="9">
        <v>2874</v>
      </c>
      <c r="H865" s="9">
        <v>1686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24</v>
      </c>
      <c r="H866" s="9">
        <v>48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33378</v>
      </c>
      <c r="D869" s="9">
        <v>0</v>
      </c>
      <c r="E869" s="9">
        <v>24</v>
      </c>
      <c r="F869" s="9">
        <v>33354</v>
      </c>
      <c r="G869" s="9">
        <v>28326</v>
      </c>
      <c r="H869" s="9">
        <v>5028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2244</v>
      </c>
      <c r="D871" s="9">
        <v>0</v>
      </c>
      <c r="E871" s="9">
        <v>0</v>
      </c>
      <c r="F871" s="9">
        <v>2244</v>
      </c>
      <c r="G871" s="9">
        <v>204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1398</v>
      </c>
      <c r="D879" s="9">
        <v>0</v>
      </c>
      <c r="E879" s="9">
        <v>0</v>
      </c>
      <c r="F879" s="9">
        <v>1398</v>
      </c>
      <c r="G879" s="9">
        <v>198</v>
      </c>
      <c r="H879" s="9">
        <v>1200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52446</v>
      </c>
      <c r="D887" s="7">
        <f t="shared" si="28"/>
        <v>0</v>
      </c>
      <c r="E887" s="7">
        <f t="shared" si="28"/>
        <v>24</v>
      </c>
      <c r="F887" s="7">
        <f t="shared" si="28"/>
        <v>52422</v>
      </c>
      <c r="G887" s="7">
        <f t="shared" si="28"/>
        <v>42396</v>
      </c>
      <c r="H887" s="7">
        <f t="shared" si="28"/>
        <v>10026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-24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10200</v>
      </c>
      <c r="D940" s="9">
        <v>0</v>
      </c>
      <c r="E940" s="9">
        <v>0</v>
      </c>
      <c r="F940" s="9">
        <v>10200</v>
      </c>
      <c r="G940" s="9">
        <v>7550</v>
      </c>
      <c r="H940" s="9">
        <v>2650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99200</v>
      </c>
      <c r="D946" s="9">
        <v>0</v>
      </c>
      <c r="E946" s="9">
        <v>1925</v>
      </c>
      <c r="F946" s="9">
        <v>97275</v>
      </c>
      <c r="G946" s="9">
        <v>55700</v>
      </c>
      <c r="H946" s="9">
        <v>41575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17325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308350</v>
      </c>
      <c r="D950" s="9">
        <v>0</v>
      </c>
      <c r="E950" s="9">
        <v>0</v>
      </c>
      <c r="F950" s="9">
        <v>308350</v>
      </c>
      <c r="G950" s="9">
        <v>252500</v>
      </c>
      <c r="H950" s="9">
        <v>55850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137350</v>
      </c>
      <c r="D953" s="9">
        <v>0</v>
      </c>
      <c r="E953" s="9">
        <v>325</v>
      </c>
      <c r="F953" s="9">
        <v>137025</v>
      </c>
      <c r="G953" s="9">
        <v>98525</v>
      </c>
      <c r="H953" s="9">
        <v>38500</v>
      </c>
    </row>
    <row r="954" spans="1:8" ht="12" customHeight="1">
      <c r="A954" s="9" t="s">
        <v>93</v>
      </c>
      <c r="B954" s="9" t="s">
        <v>8</v>
      </c>
      <c r="C954" s="9">
        <v>29325</v>
      </c>
      <c r="D954" s="9">
        <v>0</v>
      </c>
      <c r="E954" s="9">
        <v>25</v>
      </c>
      <c r="F954" s="9">
        <v>29300</v>
      </c>
      <c r="G954" s="9">
        <v>16050</v>
      </c>
      <c r="H954" s="9">
        <v>13250</v>
      </c>
    </row>
    <row r="955" spans="1:8" ht="12" customHeight="1">
      <c r="A955" s="9" t="s">
        <v>77</v>
      </c>
      <c r="B955" s="9" t="s">
        <v>77</v>
      </c>
      <c r="C955" s="9">
        <v>55250</v>
      </c>
      <c r="D955" s="9">
        <v>0</v>
      </c>
      <c r="E955" s="9">
        <v>0</v>
      </c>
      <c r="F955" s="9">
        <v>55250</v>
      </c>
      <c r="G955" s="9">
        <v>47625</v>
      </c>
      <c r="H955" s="9">
        <v>7625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5375</v>
      </c>
      <c r="D959" s="9">
        <v>0</v>
      </c>
      <c r="E959" s="9">
        <v>0</v>
      </c>
      <c r="F959" s="9">
        <v>5375</v>
      </c>
      <c r="G959" s="9">
        <v>3325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711150</v>
      </c>
      <c r="D972" s="7">
        <f t="shared" si="30"/>
        <v>0</v>
      </c>
      <c r="E972" s="7">
        <f t="shared" si="30"/>
        <v>2275</v>
      </c>
      <c r="F972" s="7">
        <f t="shared" si="30"/>
        <v>708875</v>
      </c>
      <c r="G972" s="7">
        <f t="shared" si="30"/>
        <v>532200</v>
      </c>
      <c r="H972" s="7">
        <f t="shared" si="30"/>
        <v>176675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-2275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7925</v>
      </c>
      <c r="D994" s="9">
        <v>0</v>
      </c>
      <c r="E994" s="9">
        <v>0</v>
      </c>
      <c r="F994" s="9">
        <v>7925</v>
      </c>
      <c r="G994" s="9">
        <v>5975</v>
      </c>
      <c r="H994" s="9">
        <v>1950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6050</v>
      </c>
      <c r="D997" s="9">
        <v>0</v>
      </c>
      <c r="E997" s="9">
        <v>0</v>
      </c>
      <c r="F997" s="9">
        <v>6050</v>
      </c>
      <c r="G997" s="9">
        <v>4075</v>
      </c>
      <c r="H997" s="9">
        <v>1975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31100</v>
      </c>
      <c r="D999" s="9">
        <v>0</v>
      </c>
      <c r="E999" s="9">
        <v>0</v>
      </c>
      <c r="F999" s="9">
        <v>31100</v>
      </c>
      <c r="G999" s="9">
        <v>29900</v>
      </c>
      <c r="H999" s="9">
        <v>1200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300</v>
      </c>
      <c r="H1008" s="9">
        <v>450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58275</v>
      </c>
      <c r="D1016" s="7">
        <f t="shared" si="31"/>
        <v>0</v>
      </c>
      <c r="E1016" s="7">
        <f t="shared" si="31"/>
        <v>0</v>
      </c>
      <c r="F1016" s="7">
        <f t="shared" si="31"/>
        <v>58275</v>
      </c>
      <c r="G1016" s="7">
        <f t="shared" si="31"/>
        <v>52525</v>
      </c>
      <c r="H1016" s="7">
        <f t="shared" si="31"/>
        <v>5750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15175</v>
      </c>
      <c r="D1031" s="9">
        <v>0</v>
      </c>
      <c r="E1031" s="9">
        <v>0</v>
      </c>
      <c r="F1031" s="9">
        <v>15175</v>
      </c>
      <c r="G1031" s="9">
        <v>14200</v>
      </c>
      <c r="H1031" s="9">
        <v>975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5700</v>
      </c>
      <c r="H1038" s="9">
        <v>400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2450</v>
      </c>
      <c r="D1040" s="9">
        <v>0</v>
      </c>
      <c r="E1040" s="9">
        <v>25</v>
      </c>
      <c r="F1040" s="9">
        <v>2425</v>
      </c>
      <c r="G1040" s="9">
        <v>1975</v>
      </c>
      <c r="H1040" s="9">
        <v>450</v>
      </c>
    </row>
    <row r="1041" spans="1:8" ht="12.75">
      <c r="A1041" s="9" t="s">
        <v>93</v>
      </c>
      <c r="B1041" s="9" t="s">
        <v>72</v>
      </c>
      <c r="C1041" s="9">
        <v>173600</v>
      </c>
      <c r="D1041" s="9">
        <v>0</v>
      </c>
      <c r="E1041" s="9">
        <v>0</v>
      </c>
      <c r="F1041" s="9">
        <v>173600</v>
      </c>
      <c r="G1041" s="9">
        <v>100175</v>
      </c>
      <c r="H1041" s="9">
        <v>73425</v>
      </c>
    </row>
    <row r="1042" spans="1:8" ht="12.75">
      <c r="A1042" s="9" t="s">
        <v>93</v>
      </c>
      <c r="B1042" s="9" t="s">
        <v>8</v>
      </c>
      <c r="C1042" s="9">
        <v>27550</v>
      </c>
      <c r="D1042" s="9">
        <v>0</v>
      </c>
      <c r="E1042" s="9">
        <v>125</v>
      </c>
      <c r="F1042" s="9">
        <v>27425</v>
      </c>
      <c r="G1042" s="9">
        <v>23900</v>
      </c>
      <c r="H1042" s="9">
        <v>3525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14800</v>
      </c>
      <c r="H1043" s="9">
        <v>225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13125</v>
      </c>
      <c r="H1045" s="9">
        <v>100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36075</v>
      </c>
      <c r="D1052" s="9">
        <v>0</v>
      </c>
      <c r="E1052" s="9">
        <v>50</v>
      </c>
      <c r="F1052" s="9">
        <v>36025</v>
      </c>
      <c r="G1052" s="9">
        <v>32650</v>
      </c>
      <c r="H1052" s="9">
        <v>3375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333025</v>
      </c>
      <c r="D1060" s="7">
        <f t="shared" si="32"/>
        <v>0</v>
      </c>
      <c r="E1060" s="7">
        <f t="shared" si="32"/>
        <v>200</v>
      </c>
      <c r="F1060" s="7">
        <f t="shared" si="32"/>
        <v>332825</v>
      </c>
      <c r="G1060" s="7">
        <f t="shared" si="32"/>
        <v>245150</v>
      </c>
      <c r="H1060" s="7">
        <f t="shared" si="32"/>
        <v>87675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-200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75500</v>
      </c>
      <c r="D1084" s="9">
        <v>0</v>
      </c>
      <c r="E1084" s="9">
        <v>725</v>
      </c>
      <c r="F1084" s="9">
        <v>74775</v>
      </c>
      <c r="G1084" s="9">
        <v>66575</v>
      </c>
      <c r="H1084" s="9">
        <v>8200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600</v>
      </c>
      <c r="D1090" s="9">
        <v>0</v>
      </c>
      <c r="E1090" s="9">
        <v>0</v>
      </c>
      <c r="F1090" s="9">
        <v>600</v>
      </c>
      <c r="G1090" s="9">
        <v>0</v>
      </c>
      <c r="H1090" s="9">
        <v>600</v>
      </c>
    </row>
    <row r="1091" spans="1:8" ht="12.75">
      <c r="A1091" s="9" t="s">
        <v>98</v>
      </c>
      <c r="B1091" s="9" t="s">
        <v>4</v>
      </c>
      <c r="C1091" s="9">
        <v>250</v>
      </c>
      <c r="D1091" s="9">
        <v>0</v>
      </c>
      <c r="E1091" s="9">
        <v>0</v>
      </c>
      <c r="F1091" s="9">
        <v>250</v>
      </c>
      <c r="G1091" s="9">
        <v>0</v>
      </c>
      <c r="H1091" s="9">
        <v>250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50</v>
      </c>
      <c r="D1096" s="9">
        <v>0</v>
      </c>
      <c r="E1096" s="9">
        <v>0</v>
      </c>
      <c r="F1096" s="9">
        <v>50</v>
      </c>
      <c r="G1096" s="9">
        <v>0</v>
      </c>
      <c r="H1096" s="9">
        <v>50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172375</v>
      </c>
      <c r="D1109" s="9">
        <v>0</v>
      </c>
      <c r="E1109" s="9">
        <v>75</v>
      </c>
      <c r="F1109" s="9">
        <v>172300</v>
      </c>
      <c r="G1109" s="9">
        <v>143700</v>
      </c>
      <c r="H1109" s="9">
        <v>28600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249375</v>
      </c>
      <c r="D1113" s="7">
        <f t="shared" si="34"/>
        <v>0</v>
      </c>
      <c r="E1113" s="7">
        <f t="shared" si="34"/>
        <v>800</v>
      </c>
      <c r="F1113" s="7">
        <f t="shared" si="34"/>
        <v>248575</v>
      </c>
      <c r="G1113" s="7">
        <f t="shared" si="34"/>
        <v>210875</v>
      </c>
      <c r="H1113" s="7">
        <f t="shared" si="34"/>
        <v>37700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-800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5</v>
      </c>
      <c r="H1129" s="9">
        <v>5</v>
      </c>
    </row>
    <row r="1130" spans="1:8" ht="12.75">
      <c r="A1130" s="9" t="s">
        <v>98</v>
      </c>
      <c r="B1130" s="9" t="s">
        <v>4</v>
      </c>
      <c r="C1130" s="9">
        <v>2395</v>
      </c>
      <c r="D1130" s="9">
        <v>0</v>
      </c>
      <c r="E1130" s="9">
        <v>0</v>
      </c>
      <c r="F1130" s="9">
        <v>2395</v>
      </c>
      <c r="G1130" s="9">
        <v>2285</v>
      </c>
      <c r="H1130" s="9">
        <v>110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310</v>
      </c>
      <c r="D1133" s="9">
        <v>0</v>
      </c>
      <c r="E1133" s="9">
        <v>0</v>
      </c>
      <c r="F1133" s="9">
        <v>310</v>
      </c>
      <c r="G1133" s="9">
        <v>260</v>
      </c>
      <c r="H1133" s="9">
        <v>50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150</v>
      </c>
      <c r="D1135" s="9">
        <v>0</v>
      </c>
      <c r="E1135" s="9">
        <v>0</v>
      </c>
      <c r="F1135" s="9">
        <v>150</v>
      </c>
      <c r="G1135" s="9">
        <v>135</v>
      </c>
      <c r="H1135" s="9">
        <v>15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2890</v>
      </c>
      <c r="D1146" s="7">
        <f t="shared" si="35"/>
        <v>0</v>
      </c>
      <c r="E1146" s="7">
        <f t="shared" si="35"/>
        <v>0</v>
      </c>
      <c r="F1146" s="7">
        <f t="shared" si="35"/>
        <v>2890</v>
      </c>
      <c r="G1146" s="7">
        <f t="shared" si="35"/>
        <v>2710</v>
      </c>
      <c r="H1146" s="7">
        <f t="shared" si="35"/>
        <v>180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