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<sst xmlns="http://schemas.openxmlformats.org/spreadsheetml/2006/main" count="2798" uniqueCount="118">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</sst>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660</v>
      </c>
      <c r="H7" s="8">
        <v>360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820</v>
      </c>
      <c r="D10" s="8">
        <v>0</v>
      </c>
      <c r="E10" s="8">
        <v>0</v>
      </c>
      <c r="F10" s="8">
        <v>820</v>
      </c>
      <c r="G10" s="8">
        <v>200</v>
      </c>
      <c r="H10" s="8">
        <v>620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1500</v>
      </c>
      <c r="D12" s="8">
        <v>0</v>
      </c>
      <c r="E12" s="8">
        <v>140</v>
      </c>
      <c r="F12" s="8">
        <v>1360</v>
      </c>
      <c r="G12" s="8">
        <v>320</v>
      </c>
      <c r="H12" s="8">
        <v>1040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160</v>
      </c>
      <c r="D20" s="8">
        <v>0</v>
      </c>
      <c r="E20" s="8">
        <v>0</v>
      </c>
      <c r="F20" s="8">
        <v>160</v>
      </c>
      <c r="G20" s="8">
        <v>140</v>
      </c>
      <c r="H20" s="8">
        <v>20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40</v>
      </c>
      <c r="D23" s="8">
        <v>0</v>
      </c>
      <c r="E23" s="8">
        <v>0</v>
      </c>
      <c r="F23" s="8">
        <v>40</v>
      </c>
      <c r="G23" s="8">
        <v>0</v>
      </c>
      <c r="H23" s="8">
        <v>40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140</v>
      </c>
      <c r="H24" s="8">
        <v>460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4740</v>
      </c>
      <c r="D29" s="9">
        <f t="shared" si="0"/>
        <v>0</v>
      </c>
      <c r="E29" s="9">
        <f t="shared" si="0"/>
        <v>140</v>
      </c>
      <c r="F29" s="9">
        <f t="shared" si="0"/>
        <v>4600</v>
      </c>
      <c r="G29" s="9">
        <f t="shared" si="0"/>
        <v>2060</v>
      </c>
      <c r="H29" s="9">
        <f t="shared" si="0"/>
        <v>2540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-60</v>
      </c>
      <c r="D31" s="1"/>
      <c r="E31" s="1"/>
      <c r="F31" s="1">
        <f>F29-C29</f>
        <v>-140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3850</v>
      </c>
      <c r="D55" s="8">
        <v>0</v>
      </c>
      <c r="E55" s="8">
        <v>0</v>
      </c>
      <c r="F55" s="8">
        <v>3850</v>
      </c>
      <c r="G55" s="8">
        <v>3850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675</v>
      </c>
      <c r="D57" s="8">
        <v>0</v>
      </c>
      <c r="E57" s="8">
        <v>0</v>
      </c>
      <c r="F57" s="8">
        <v>675</v>
      </c>
      <c r="G57" s="8">
        <v>650</v>
      </c>
      <c r="H57" s="8">
        <v>25</v>
      </c>
    </row>
    <row r="58" spans="1:8" ht="12" customHeight="1">
      <c r="A58" s="8" t="s">
        <v>52</v>
      </c>
      <c r="B58" s="8" t="s">
        <v>16</v>
      </c>
      <c r="C58" s="8">
        <v>3525</v>
      </c>
      <c r="D58" s="8">
        <v>0</v>
      </c>
      <c r="E58" s="8">
        <v>0</v>
      </c>
      <c r="F58" s="8">
        <v>3525</v>
      </c>
      <c r="G58" s="8">
        <v>2725</v>
      </c>
      <c r="H58" s="8">
        <v>800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275</v>
      </c>
      <c r="D62" s="8">
        <v>0</v>
      </c>
      <c r="E62" s="8">
        <v>0</v>
      </c>
      <c r="F62" s="8">
        <v>275</v>
      </c>
      <c r="G62" s="8">
        <v>125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4175</v>
      </c>
      <c r="D63" s="8">
        <v>0</v>
      </c>
      <c r="E63" s="8">
        <v>0</v>
      </c>
      <c r="F63" s="8">
        <v>4175</v>
      </c>
      <c r="G63" s="8">
        <v>4000</v>
      </c>
      <c r="H63" s="8">
        <v>175</v>
      </c>
    </row>
    <row r="64" spans="1:8" ht="12" customHeight="1">
      <c r="A64" s="8" t="s">
        <v>93</v>
      </c>
      <c r="B64" s="8" t="s">
        <v>74</v>
      </c>
      <c r="C64" s="8">
        <v>61475</v>
      </c>
      <c r="D64" s="8">
        <v>0</v>
      </c>
      <c r="E64" s="8">
        <v>2000</v>
      </c>
      <c r="F64" s="8">
        <v>59475</v>
      </c>
      <c r="G64" s="8">
        <v>43475</v>
      </c>
      <c r="H64" s="8">
        <v>16000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500</v>
      </c>
      <c r="E66" s="8">
        <v>0</v>
      </c>
      <c r="F66" s="8">
        <v>500</v>
      </c>
      <c r="G66" s="8">
        <v>500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21675</v>
      </c>
      <c r="D68" s="8">
        <v>0</v>
      </c>
      <c r="E68" s="8">
        <v>225</v>
      </c>
      <c r="F68" s="8">
        <v>21450</v>
      </c>
      <c r="G68" s="8">
        <v>15625</v>
      </c>
      <c r="H68" s="8">
        <v>5825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2125</v>
      </c>
      <c r="D70" s="8">
        <v>1500</v>
      </c>
      <c r="E70" s="8">
        <v>0</v>
      </c>
      <c r="F70" s="8">
        <v>3625</v>
      </c>
      <c r="G70" s="8">
        <v>3625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350</v>
      </c>
      <c r="H73" s="8">
        <v>350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19775</v>
      </c>
      <c r="D77" s="8">
        <v>0</v>
      </c>
      <c r="E77" s="8">
        <v>0</v>
      </c>
      <c r="F77" s="8">
        <v>19775</v>
      </c>
      <c r="G77" s="8">
        <v>25</v>
      </c>
      <c r="H77" s="8">
        <v>19750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119600</v>
      </c>
      <c r="D79" s="9">
        <f t="shared" si="2"/>
        <v>2000</v>
      </c>
      <c r="E79" s="9">
        <f t="shared" si="2"/>
        <v>2225</v>
      </c>
      <c r="F79" s="9">
        <f t="shared" si="2"/>
        <v>119375</v>
      </c>
      <c r="G79" s="9">
        <f t="shared" si="2"/>
        <v>76275</v>
      </c>
      <c r="H79" s="9">
        <f t="shared" si="2"/>
        <v>43100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-3375</v>
      </c>
      <c r="D81" s="1"/>
      <c r="E81" s="1"/>
      <c r="F81" s="1">
        <f>F79-C79</f>
        <v>-225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30150</v>
      </c>
      <c r="D89" s="8">
        <v>0</v>
      </c>
      <c r="E89" s="8">
        <v>0</v>
      </c>
      <c r="F89" s="8">
        <v>30150</v>
      </c>
      <c r="G89" s="8">
        <v>14150</v>
      </c>
      <c r="H89" s="8">
        <v>16000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7050</v>
      </c>
      <c r="D91" s="8">
        <v>0</v>
      </c>
      <c r="E91" s="8">
        <v>0</v>
      </c>
      <c r="F91" s="8">
        <v>7050</v>
      </c>
      <c r="G91" s="8">
        <v>4975</v>
      </c>
      <c r="H91" s="8">
        <v>2075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9400</v>
      </c>
      <c r="D93" s="8">
        <v>0</v>
      </c>
      <c r="E93" s="8">
        <v>0</v>
      </c>
      <c r="F93" s="8">
        <v>9400</v>
      </c>
      <c r="G93" s="8">
        <v>9325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14075</v>
      </c>
      <c r="D94" s="8">
        <v>0</v>
      </c>
      <c r="E94" s="8">
        <v>0</v>
      </c>
      <c r="F94" s="8">
        <v>14075</v>
      </c>
      <c r="G94" s="8">
        <v>9725</v>
      </c>
      <c r="H94" s="8">
        <v>4350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75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19275</v>
      </c>
      <c r="D102" s="8">
        <v>0</v>
      </c>
      <c r="E102" s="8">
        <v>0</v>
      </c>
      <c r="F102" s="8">
        <v>19275</v>
      </c>
      <c r="G102" s="8">
        <v>17425</v>
      </c>
      <c r="H102" s="8">
        <v>1850</v>
      </c>
    </row>
    <row r="103" spans="1:8" ht="12" customHeight="1">
      <c r="A103" s="8" t="s">
        <v>93</v>
      </c>
      <c r="B103" s="8" t="s">
        <v>9</v>
      </c>
      <c r="C103" s="8">
        <v>6900</v>
      </c>
      <c r="D103" s="8">
        <v>0</v>
      </c>
      <c r="E103" s="8">
        <v>0</v>
      </c>
      <c r="F103" s="8">
        <v>6900</v>
      </c>
      <c r="G103" s="8">
        <v>5425</v>
      </c>
      <c r="H103" s="8">
        <v>1475</v>
      </c>
    </row>
    <row r="104" spans="1:8" ht="12" customHeight="1">
      <c r="A104" s="8" t="s">
        <v>79</v>
      </c>
      <c r="B104" s="8" t="s">
        <v>79</v>
      </c>
      <c r="C104" s="8">
        <v>7100</v>
      </c>
      <c r="D104" s="8">
        <v>0</v>
      </c>
      <c r="E104" s="8">
        <v>0</v>
      </c>
      <c r="F104" s="8">
        <v>7100</v>
      </c>
      <c r="G104" s="8">
        <v>3975</v>
      </c>
      <c r="H104" s="8">
        <v>3125</v>
      </c>
    </row>
    <row r="105" spans="1:8" ht="12" customHeight="1">
      <c r="A105" s="8" t="s">
        <v>43</v>
      </c>
      <c r="B105" s="8" t="s">
        <v>103</v>
      </c>
      <c r="C105" s="8">
        <v>4275</v>
      </c>
      <c r="D105" s="8">
        <v>0</v>
      </c>
      <c r="E105" s="8">
        <v>0</v>
      </c>
      <c r="F105" s="8">
        <v>4275</v>
      </c>
      <c r="G105" s="8">
        <v>3775</v>
      </c>
      <c r="H105" s="8">
        <v>500</v>
      </c>
    </row>
    <row r="106" spans="1:8" ht="12" customHeight="1">
      <c r="A106" s="8" t="s">
        <v>43</v>
      </c>
      <c r="B106" s="8" t="s">
        <v>54</v>
      </c>
      <c r="C106" s="8">
        <v>4350</v>
      </c>
      <c r="D106" s="8">
        <v>0</v>
      </c>
      <c r="E106" s="8">
        <v>0</v>
      </c>
      <c r="F106" s="8">
        <v>4350</v>
      </c>
      <c r="G106" s="8">
        <v>4350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23625</v>
      </c>
      <c r="D108" s="8">
        <v>0</v>
      </c>
      <c r="E108" s="8">
        <v>0</v>
      </c>
      <c r="F108" s="8">
        <v>23625</v>
      </c>
      <c r="G108" s="8">
        <v>23625</v>
      </c>
      <c r="H108" s="8">
        <v>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175</v>
      </c>
      <c r="D112" s="8">
        <v>0</v>
      </c>
      <c r="E112" s="8">
        <v>0</v>
      </c>
      <c r="F112" s="8">
        <v>175</v>
      </c>
      <c r="G112" s="8">
        <v>0</v>
      </c>
      <c r="H112" s="8">
        <v>175</v>
      </c>
    </row>
    <row r="113" spans="1:8" ht="12" customHeight="1">
      <c r="A113" s="8" t="s">
        <v>76</v>
      </c>
      <c r="B113" s="8" t="s">
        <v>1</v>
      </c>
      <c r="C113" s="8">
        <v>1850</v>
      </c>
      <c r="D113" s="8">
        <v>0</v>
      </c>
      <c r="E113" s="8">
        <v>0</v>
      </c>
      <c r="F113" s="8">
        <v>1850</v>
      </c>
      <c r="G113" s="8">
        <v>0</v>
      </c>
      <c r="H113" s="8">
        <v>1850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133775</v>
      </c>
      <c r="D120" s="9">
        <f t="shared" si="3"/>
        <v>0</v>
      </c>
      <c r="E120" s="9">
        <f t="shared" si="3"/>
        <v>0</v>
      </c>
      <c r="F120" s="9">
        <f t="shared" si="3"/>
        <v>133775</v>
      </c>
      <c r="G120" s="9">
        <f t="shared" si="3"/>
        <v>102100</v>
      </c>
      <c r="H120" s="9">
        <f t="shared" si="3"/>
        <v>31675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1140</v>
      </c>
      <c r="D130" s="8">
        <v>0</v>
      </c>
      <c r="E130" s="8">
        <v>0</v>
      </c>
      <c r="F130" s="8">
        <v>1140</v>
      </c>
      <c r="G130" s="8">
        <v>820</v>
      </c>
      <c r="H130" s="8">
        <v>320</v>
      </c>
    </row>
    <row r="131" spans="1:8" ht="12" customHeight="1">
      <c r="A131" s="8" t="s">
        <v>76</v>
      </c>
      <c r="B131" s="8" t="s">
        <v>1</v>
      </c>
      <c r="C131" s="8">
        <v>15940</v>
      </c>
      <c r="D131" s="8">
        <v>0</v>
      </c>
      <c r="E131" s="8">
        <v>60</v>
      </c>
      <c r="F131" s="8">
        <v>15880</v>
      </c>
      <c r="G131" s="8">
        <v>6740</v>
      </c>
      <c r="H131" s="8">
        <v>9140</v>
      </c>
    </row>
    <row r="132" spans="1:8" ht="12" customHeight="1">
      <c r="A132" s="8" t="s">
        <v>76</v>
      </c>
      <c r="B132" s="8" t="s">
        <v>36</v>
      </c>
      <c r="C132" s="8">
        <v>3140</v>
      </c>
      <c r="D132" s="8">
        <v>0</v>
      </c>
      <c r="E132" s="8">
        <v>0</v>
      </c>
      <c r="F132" s="8">
        <v>3140</v>
      </c>
      <c r="G132" s="8">
        <v>2980</v>
      </c>
      <c r="H132" s="8">
        <v>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420</v>
      </c>
      <c r="D134" s="8">
        <v>0</v>
      </c>
      <c r="E134" s="8">
        <v>0</v>
      </c>
      <c r="F134" s="8">
        <v>420</v>
      </c>
      <c r="G134" s="8">
        <v>80</v>
      </c>
      <c r="H134" s="8">
        <v>340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100</v>
      </c>
      <c r="D136" s="8">
        <v>0</v>
      </c>
      <c r="E136" s="8">
        <v>0</v>
      </c>
      <c r="F136" s="8">
        <v>100</v>
      </c>
      <c r="G136" s="8">
        <v>100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21180</v>
      </c>
      <c r="D139" s="9">
        <f t="shared" si="4"/>
        <v>0</v>
      </c>
      <c r="E139" s="9">
        <f t="shared" si="4"/>
        <v>60</v>
      </c>
      <c r="F139" s="9">
        <f t="shared" si="4"/>
        <v>21120</v>
      </c>
      <c r="G139" s="9">
        <f t="shared" si="4"/>
        <v>10980</v>
      </c>
      <c r="H139" s="9">
        <f t="shared" si="4"/>
        <v>10140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-160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5136</v>
      </c>
      <c r="D155" s="8">
        <v>0</v>
      </c>
      <c r="E155" s="8">
        <v>0</v>
      </c>
      <c r="F155" s="8">
        <v>5136</v>
      </c>
      <c r="G155" s="8">
        <v>4368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37392</v>
      </c>
      <c r="D158" s="8">
        <v>0</v>
      </c>
      <c r="E158" s="8">
        <v>0</v>
      </c>
      <c r="F158" s="8">
        <v>37392</v>
      </c>
      <c r="G158" s="8">
        <v>25758</v>
      </c>
      <c r="H158" s="8">
        <v>11634</v>
      </c>
    </row>
    <row r="159" spans="1:8" ht="12" customHeight="1">
      <c r="A159" s="8" t="s">
        <v>98</v>
      </c>
      <c r="B159" s="8" t="s">
        <v>5</v>
      </c>
      <c r="C159" s="8">
        <v>24030</v>
      </c>
      <c r="D159" s="8">
        <v>0</v>
      </c>
      <c r="E159" s="8">
        <v>0</v>
      </c>
      <c r="F159" s="8">
        <v>24030</v>
      </c>
      <c r="G159" s="8">
        <v>23604</v>
      </c>
      <c r="H159" s="8">
        <v>426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48366</v>
      </c>
      <c r="D162" s="8">
        <v>0</v>
      </c>
      <c r="E162" s="8">
        <v>0</v>
      </c>
      <c r="F162" s="8">
        <v>48366</v>
      </c>
      <c r="G162" s="8">
        <v>30636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6636</v>
      </c>
      <c r="D163" s="8">
        <v>0</v>
      </c>
      <c r="E163" s="8">
        <v>0</v>
      </c>
      <c r="F163" s="8">
        <v>6636</v>
      </c>
      <c r="G163" s="8">
        <v>5004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54480</v>
      </c>
      <c r="D164" s="8">
        <v>1590</v>
      </c>
      <c r="E164" s="8">
        <v>0</v>
      </c>
      <c r="F164" s="8">
        <v>56070</v>
      </c>
      <c r="G164" s="8">
        <v>41952</v>
      </c>
      <c r="H164" s="8">
        <v>14118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40740</v>
      </c>
      <c r="D168" s="8">
        <v>0</v>
      </c>
      <c r="E168" s="8">
        <v>0</v>
      </c>
      <c r="F168" s="8">
        <v>40740</v>
      </c>
      <c r="G168" s="8">
        <v>35292</v>
      </c>
      <c r="H168" s="8">
        <v>5448</v>
      </c>
    </row>
    <row r="169" spans="1:8" ht="12" customHeight="1">
      <c r="A169" s="8" t="s">
        <v>68</v>
      </c>
      <c r="B169" s="8" t="s">
        <v>46</v>
      </c>
      <c r="C169" s="8">
        <v>14886</v>
      </c>
      <c r="D169" s="8">
        <v>0</v>
      </c>
      <c r="E169" s="8">
        <v>336</v>
      </c>
      <c r="F169" s="8">
        <v>14550</v>
      </c>
      <c r="G169" s="8">
        <v>10776</v>
      </c>
      <c r="H169" s="8">
        <v>3774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245064</v>
      </c>
      <c r="D179" s="9">
        <f t="shared" si="5"/>
        <v>1590</v>
      </c>
      <c r="E179" s="9">
        <f t="shared" si="5"/>
        <v>336</v>
      </c>
      <c r="F179" s="9">
        <f t="shared" si="5"/>
        <v>246318</v>
      </c>
      <c r="G179" s="9">
        <f t="shared" si="5"/>
        <v>184488</v>
      </c>
      <c r="H179" s="9">
        <f t="shared" si="5"/>
        <v>61830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-42</v>
      </c>
      <c r="D181" s="1"/>
      <c r="E181" s="1"/>
      <c r="F181" s="1">
        <f>F179-C179</f>
        <v>1254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68725</v>
      </c>
      <c r="D198" s="8">
        <v>0</v>
      </c>
      <c r="E198" s="8">
        <v>0</v>
      </c>
      <c r="F198" s="8">
        <v>68725</v>
      </c>
      <c r="G198" s="8">
        <v>68725</v>
      </c>
      <c r="H198" s="8">
        <v>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113600</v>
      </c>
      <c r="D200" s="8">
        <v>0</v>
      </c>
      <c r="E200" s="8">
        <v>0</v>
      </c>
      <c r="F200" s="8">
        <v>113600</v>
      </c>
      <c r="G200" s="8">
        <v>94125</v>
      </c>
      <c r="H200" s="8">
        <v>19475</v>
      </c>
    </row>
    <row r="201" spans="1:8" ht="12" customHeight="1">
      <c r="A201" s="8" t="s">
        <v>98</v>
      </c>
      <c r="B201" s="8" t="s">
        <v>5</v>
      </c>
      <c r="C201" s="8">
        <v>738775</v>
      </c>
      <c r="D201" s="8">
        <v>0</v>
      </c>
      <c r="E201" s="8">
        <v>4450</v>
      </c>
      <c r="F201" s="8">
        <v>734325</v>
      </c>
      <c r="G201" s="8">
        <v>637175</v>
      </c>
      <c r="H201" s="8">
        <v>97150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103975</v>
      </c>
      <c r="D204" s="8">
        <v>0</v>
      </c>
      <c r="E204" s="8">
        <v>50</v>
      </c>
      <c r="F204" s="8">
        <v>103925</v>
      </c>
      <c r="G204" s="8">
        <v>70000</v>
      </c>
      <c r="H204" s="8">
        <v>33925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252625</v>
      </c>
      <c r="D206" s="8">
        <v>0</v>
      </c>
      <c r="E206" s="8">
        <v>350</v>
      </c>
      <c r="F206" s="8">
        <v>252275</v>
      </c>
      <c r="G206" s="8">
        <v>235825</v>
      </c>
      <c r="H206" s="8">
        <v>16450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11800</v>
      </c>
      <c r="D210" s="8">
        <v>0</v>
      </c>
      <c r="E210" s="8">
        <v>775</v>
      </c>
      <c r="F210" s="8">
        <v>11025</v>
      </c>
      <c r="G210" s="8">
        <v>6150</v>
      </c>
      <c r="H210" s="8">
        <v>4875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28775</v>
      </c>
      <c r="D213" s="8">
        <v>0</v>
      </c>
      <c r="E213" s="8">
        <v>0</v>
      </c>
      <c r="F213" s="8">
        <v>28775</v>
      </c>
      <c r="G213" s="8">
        <v>28700</v>
      </c>
      <c r="H213" s="8">
        <v>75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1383725</v>
      </c>
      <c r="D222" s="9">
        <f t="shared" si="6"/>
        <v>0</v>
      </c>
      <c r="E222" s="9">
        <f t="shared" si="6"/>
        <v>5625</v>
      </c>
      <c r="F222" s="9">
        <f t="shared" si="6"/>
        <v>1378100</v>
      </c>
      <c r="G222" s="9">
        <f t="shared" si="6"/>
        <v>1190925</v>
      </c>
      <c r="H222" s="9">
        <f t="shared" si="6"/>
        <v>187175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-6625</v>
      </c>
      <c r="D224" s="1"/>
      <c r="E224" s="1"/>
      <c r="F224" s="1">
        <f>F222-C222</f>
        <v>-5625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1950</v>
      </c>
      <c r="H237" s="8">
        <v>1050</v>
      </c>
    </row>
    <row r="238" spans="1:8" ht="12" customHeight="1">
      <c r="A238" s="8" t="s">
        <v>98</v>
      </c>
      <c r="B238" s="8" t="s">
        <v>50</v>
      </c>
      <c r="C238" s="8">
        <v>5550</v>
      </c>
      <c r="D238" s="8">
        <v>0</v>
      </c>
      <c r="E238" s="8">
        <v>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26175</v>
      </c>
      <c r="D239" s="8">
        <v>0</v>
      </c>
      <c r="E239" s="8">
        <v>0</v>
      </c>
      <c r="F239" s="8">
        <v>26175</v>
      </c>
      <c r="G239" s="8">
        <v>24950</v>
      </c>
      <c r="H239" s="8">
        <v>1225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200</v>
      </c>
      <c r="D242" s="8">
        <v>0</v>
      </c>
      <c r="E242" s="8">
        <v>0</v>
      </c>
      <c r="F242" s="8">
        <v>200</v>
      </c>
      <c r="G242" s="8">
        <v>25</v>
      </c>
      <c r="H242" s="8">
        <v>175</v>
      </c>
    </row>
    <row r="243" spans="1:8" ht="12" customHeight="1">
      <c r="A243" s="8" t="s">
        <v>93</v>
      </c>
      <c r="B243" s="8" t="s">
        <v>9</v>
      </c>
      <c r="C243" s="8">
        <v>9050</v>
      </c>
      <c r="D243" s="8">
        <v>0</v>
      </c>
      <c r="E243" s="8">
        <v>0</v>
      </c>
      <c r="F243" s="8">
        <v>9050</v>
      </c>
      <c r="G243" s="8">
        <v>8525</v>
      </c>
      <c r="H243" s="8">
        <v>525</v>
      </c>
    </row>
    <row r="244" spans="1:8" ht="12" customHeight="1">
      <c r="A244" s="8" t="s">
        <v>79</v>
      </c>
      <c r="B244" s="8" t="s">
        <v>79</v>
      </c>
      <c r="C244" s="8">
        <v>70425</v>
      </c>
      <c r="D244" s="8">
        <v>0</v>
      </c>
      <c r="E244" s="8">
        <v>750</v>
      </c>
      <c r="F244" s="8">
        <v>69675</v>
      </c>
      <c r="G244" s="8">
        <v>52650</v>
      </c>
      <c r="H244" s="8">
        <v>17025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15675</v>
      </c>
      <c r="D248" s="8">
        <v>100</v>
      </c>
      <c r="E248" s="8">
        <v>0</v>
      </c>
      <c r="F248" s="8">
        <v>15775</v>
      </c>
      <c r="G248" s="8">
        <v>14175</v>
      </c>
      <c r="H248" s="8">
        <v>1600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206875</v>
      </c>
      <c r="D260" s="9">
        <f t="shared" si="7"/>
        <v>100</v>
      </c>
      <c r="E260" s="9">
        <f t="shared" si="7"/>
        <v>750</v>
      </c>
      <c r="F260" s="9">
        <f t="shared" si="7"/>
        <v>206225</v>
      </c>
      <c r="G260" s="9">
        <f t="shared" si="7"/>
        <v>183700</v>
      </c>
      <c r="H260" s="9">
        <f t="shared" si="7"/>
        <v>22525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-1450</v>
      </c>
      <c r="D262" s="1"/>
      <c r="E262" s="1"/>
      <c r="F262" s="1">
        <f>F260-C260</f>
        <v>-650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35</v>
      </c>
      <c r="D274" s="8">
        <v>0</v>
      </c>
      <c r="E274" s="8">
        <v>0</v>
      </c>
      <c r="F274" s="8">
        <v>35</v>
      </c>
      <c r="G274" s="8">
        <v>15</v>
      </c>
      <c r="H274" s="8">
        <v>20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2335</v>
      </c>
      <c r="D277" s="8">
        <v>0</v>
      </c>
      <c r="E277" s="8">
        <v>125</v>
      </c>
      <c r="F277" s="8">
        <v>2210</v>
      </c>
      <c r="G277" s="8">
        <v>725</v>
      </c>
      <c r="H277" s="8">
        <v>1485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210</v>
      </c>
      <c r="D280" s="8">
        <v>0</v>
      </c>
      <c r="E280" s="8">
        <v>0</v>
      </c>
      <c r="F280" s="8">
        <v>210</v>
      </c>
      <c r="G280" s="8">
        <v>30</v>
      </c>
      <c r="H280" s="8">
        <v>180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45</v>
      </c>
      <c r="D282" s="8">
        <v>0</v>
      </c>
      <c r="E282" s="8">
        <v>0</v>
      </c>
      <c r="F282" s="8">
        <v>45</v>
      </c>
      <c r="G282" s="8">
        <v>20</v>
      </c>
      <c r="H282" s="8">
        <v>25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190</v>
      </c>
      <c r="D285" s="8">
        <v>0</v>
      </c>
      <c r="E285" s="8">
        <v>0</v>
      </c>
      <c r="F285" s="8">
        <v>190</v>
      </c>
      <c r="G285" s="8">
        <v>170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40</v>
      </c>
      <c r="D288" s="8">
        <v>0</v>
      </c>
      <c r="E288" s="8">
        <v>0</v>
      </c>
      <c r="F288" s="8">
        <v>40</v>
      </c>
      <c r="G288" s="8">
        <v>0</v>
      </c>
      <c r="H288" s="8">
        <v>40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2855</v>
      </c>
      <c r="D293" s="9">
        <f t="shared" si="8"/>
        <v>0</v>
      </c>
      <c r="E293" s="9">
        <f t="shared" si="8"/>
        <v>125</v>
      </c>
      <c r="F293" s="9">
        <f t="shared" si="8"/>
        <v>2730</v>
      </c>
      <c r="G293" s="9">
        <f t="shared" si="8"/>
        <v>960</v>
      </c>
      <c r="H293" s="9">
        <f t="shared" si="8"/>
        <v>1770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-85</v>
      </c>
      <c r="D295" s="1"/>
      <c r="E295" s="1"/>
      <c r="F295" s="1">
        <f>F293-C293</f>
        <v>-125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580</v>
      </c>
      <c r="D10" s="8">
        <v>0</v>
      </c>
      <c r="E10" s="8">
        <v>0</v>
      </c>
      <c r="F10" s="8">
        <v>580</v>
      </c>
      <c r="G10" s="8">
        <v>100</v>
      </c>
      <c r="H10" s="8">
        <v>480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1220</v>
      </c>
      <c r="D12" s="8">
        <v>0</v>
      </c>
      <c r="E12" s="8">
        <v>100</v>
      </c>
      <c r="F12" s="8">
        <v>1120</v>
      </c>
      <c r="G12" s="8">
        <v>220</v>
      </c>
      <c r="H12" s="8">
        <v>900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580</v>
      </c>
      <c r="D22" s="8">
        <v>0</v>
      </c>
      <c r="E22" s="8">
        <v>0</v>
      </c>
      <c r="F22" s="8">
        <v>580</v>
      </c>
      <c r="G22" s="8">
        <v>580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2780</v>
      </c>
      <c r="D29" s="9">
        <f t="shared" si="0"/>
        <v>0</v>
      </c>
      <c r="E29" s="9">
        <f t="shared" si="0"/>
        <v>100</v>
      </c>
      <c r="F29" s="9">
        <f t="shared" si="0"/>
        <v>2680</v>
      </c>
      <c r="G29" s="9">
        <f t="shared" si="0"/>
        <v>1300</v>
      </c>
      <c r="H29" s="9">
        <f t="shared" si="0"/>
        <v>1380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-100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0</v>
      </c>
      <c r="H39" s="8">
        <v>160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40</v>
      </c>
      <c r="F44" s="8">
        <v>60</v>
      </c>
      <c r="G44" s="8">
        <v>0</v>
      </c>
      <c r="H44" s="8">
        <v>60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20</v>
      </c>
      <c r="D52" s="8">
        <v>0</v>
      </c>
      <c r="E52" s="8">
        <v>0</v>
      </c>
      <c r="F52" s="8">
        <v>20</v>
      </c>
      <c r="G52" s="8">
        <v>0</v>
      </c>
      <c r="H52" s="8">
        <v>20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0</v>
      </c>
      <c r="H55" s="8">
        <v>40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140</v>
      </c>
      <c r="H56" s="8">
        <v>460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920</v>
      </c>
      <c r="D61" s="9">
        <f t="shared" si="1"/>
        <v>0</v>
      </c>
      <c r="E61" s="9">
        <f t="shared" si="1"/>
        <v>40</v>
      </c>
      <c r="F61" s="9">
        <f t="shared" si="1"/>
        <v>880</v>
      </c>
      <c r="G61" s="9">
        <f t="shared" si="1"/>
        <v>140</v>
      </c>
      <c r="H61" s="9">
        <f t="shared" si="1"/>
        <v>740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-40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100</v>
      </c>
      <c r="H74" s="8">
        <v>140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180</v>
      </c>
      <c r="D76" s="8">
        <v>0</v>
      </c>
      <c r="E76" s="8">
        <v>0</v>
      </c>
      <c r="F76" s="8">
        <v>180</v>
      </c>
      <c r="G76" s="8">
        <v>100</v>
      </c>
      <c r="H76" s="8">
        <v>80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420</v>
      </c>
      <c r="D93" s="9">
        <f t="shared" si="2"/>
        <v>0</v>
      </c>
      <c r="E93" s="9">
        <f t="shared" si="2"/>
        <v>0</v>
      </c>
      <c r="F93" s="9">
        <f t="shared" si="2"/>
        <v>420</v>
      </c>
      <c r="G93" s="9">
        <f t="shared" si="2"/>
        <v>200</v>
      </c>
      <c r="H93" s="9">
        <f t="shared" si="2"/>
        <v>220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220</v>
      </c>
      <c r="H135" s="8">
        <v>200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420</v>
      </c>
      <c r="D157" s="9">
        <f t="shared" si="4"/>
        <v>0</v>
      </c>
      <c r="E157" s="9">
        <f t="shared" si="4"/>
        <v>0</v>
      </c>
      <c r="F157" s="9">
        <f t="shared" si="4"/>
        <v>420</v>
      </c>
      <c r="G157" s="9">
        <f t="shared" si="4"/>
        <v>220</v>
      </c>
      <c r="H157" s="9">
        <f t="shared" si="4"/>
        <v>200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3850</v>
      </c>
      <c r="D452" s="8">
        <v>0</v>
      </c>
      <c r="E452" s="8">
        <v>0</v>
      </c>
      <c r="F452" s="8">
        <v>3850</v>
      </c>
      <c r="G452" s="8">
        <v>3850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675</v>
      </c>
      <c r="D454" s="8">
        <v>0</v>
      </c>
      <c r="E454" s="8">
        <v>0</v>
      </c>
      <c r="F454" s="8">
        <v>675</v>
      </c>
      <c r="G454" s="8">
        <v>650</v>
      </c>
      <c r="H454" s="8">
        <v>25</v>
      </c>
    </row>
    <row r="455" spans="1:8" ht="12" customHeight="1">
      <c r="A455" s="8" t="s">
        <v>52</v>
      </c>
      <c r="B455" s="8" t="s">
        <v>16</v>
      </c>
      <c r="C455" s="8">
        <v>3525</v>
      </c>
      <c r="D455" s="8">
        <v>0</v>
      </c>
      <c r="E455" s="8">
        <v>0</v>
      </c>
      <c r="F455" s="8">
        <v>3525</v>
      </c>
      <c r="G455" s="8">
        <v>2725</v>
      </c>
      <c r="H455" s="8">
        <v>800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275</v>
      </c>
      <c r="D459" s="8">
        <v>0</v>
      </c>
      <c r="E459" s="8">
        <v>0</v>
      </c>
      <c r="F459" s="8">
        <v>275</v>
      </c>
      <c r="G459" s="8">
        <v>125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4175</v>
      </c>
      <c r="D460" s="8">
        <v>0</v>
      </c>
      <c r="E460" s="8">
        <v>0</v>
      </c>
      <c r="F460" s="8">
        <v>4175</v>
      </c>
      <c r="G460" s="8">
        <v>4000</v>
      </c>
      <c r="H460" s="8">
        <v>175</v>
      </c>
    </row>
    <row r="461" spans="1:8" ht="12" customHeight="1">
      <c r="A461" s="8" t="s">
        <v>93</v>
      </c>
      <c r="B461" s="8" t="s">
        <v>74</v>
      </c>
      <c r="C461" s="8">
        <v>61475</v>
      </c>
      <c r="D461" s="8">
        <v>0</v>
      </c>
      <c r="E461" s="8">
        <v>2000</v>
      </c>
      <c r="F461" s="8">
        <v>59475</v>
      </c>
      <c r="G461" s="8">
        <v>43475</v>
      </c>
      <c r="H461" s="8">
        <v>16000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500</v>
      </c>
      <c r="E463" s="8">
        <v>0</v>
      </c>
      <c r="F463" s="8">
        <v>500</v>
      </c>
      <c r="G463" s="8">
        <v>500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21675</v>
      </c>
      <c r="D465" s="8">
        <v>0</v>
      </c>
      <c r="E465" s="8">
        <v>225</v>
      </c>
      <c r="F465" s="8">
        <v>21450</v>
      </c>
      <c r="G465" s="8">
        <v>15625</v>
      </c>
      <c r="H465" s="8">
        <v>5825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2125</v>
      </c>
      <c r="D467" s="8">
        <v>1500</v>
      </c>
      <c r="E467" s="8">
        <v>0</v>
      </c>
      <c r="F467" s="8">
        <v>3625</v>
      </c>
      <c r="G467" s="8">
        <v>3625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350</v>
      </c>
      <c r="H470" s="8">
        <v>350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19775</v>
      </c>
      <c r="D474" s="8">
        <v>0</v>
      </c>
      <c r="E474" s="8">
        <v>0</v>
      </c>
      <c r="F474" s="8">
        <v>19775</v>
      </c>
      <c r="G474" s="8">
        <v>25</v>
      </c>
      <c r="H474" s="8">
        <v>19750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119600</v>
      </c>
      <c r="D476" s="9">
        <f t="shared" si="16"/>
        <v>2000</v>
      </c>
      <c r="E476" s="9">
        <f t="shared" si="16"/>
        <v>2225</v>
      </c>
      <c r="F476" s="9">
        <f t="shared" si="16"/>
        <v>119375</v>
      </c>
      <c r="G476" s="9">
        <f t="shared" si="16"/>
        <v>76275</v>
      </c>
      <c r="H476" s="9">
        <f t="shared" si="16"/>
        <v>43100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-225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30150</v>
      </c>
      <c r="D486" s="8">
        <v>0</v>
      </c>
      <c r="E486" s="8">
        <v>0</v>
      </c>
      <c r="F486" s="8">
        <v>30150</v>
      </c>
      <c r="G486" s="8">
        <v>14150</v>
      </c>
      <c r="H486" s="8">
        <v>16000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7050</v>
      </c>
      <c r="D488" s="8">
        <v>0</v>
      </c>
      <c r="E488" s="8">
        <v>0</v>
      </c>
      <c r="F488" s="8">
        <v>7050</v>
      </c>
      <c r="G488" s="8">
        <v>4975</v>
      </c>
      <c r="H488" s="8">
        <v>2075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9400</v>
      </c>
      <c r="D490" s="8">
        <v>0</v>
      </c>
      <c r="E490" s="8">
        <v>0</v>
      </c>
      <c r="F490" s="8">
        <v>9400</v>
      </c>
      <c r="G490" s="8">
        <v>9325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14075</v>
      </c>
      <c r="D491" s="8">
        <v>0</v>
      </c>
      <c r="E491" s="8">
        <v>0</v>
      </c>
      <c r="F491" s="8">
        <v>14075</v>
      </c>
      <c r="G491" s="8">
        <v>9725</v>
      </c>
      <c r="H491" s="8">
        <v>4350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75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19275</v>
      </c>
      <c r="D499" s="8">
        <v>0</v>
      </c>
      <c r="E499" s="8">
        <v>0</v>
      </c>
      <c r="F499" s="8">
        <v>19275</v>
      </c>
      <c r="G499" s="8">
        <v>17425</v>
      </c>
      <c r="H499" s="8">
        <v>1850</v>
      </c>
    </row>
    <row r="500" spans="1:8" ht="12" customHeight="1">
      <c r="A500" s="8" t="s">
        <v>93</v>
      </c>
      <c r="B500" s="8" t="s">
        <v>9</v>
      </c>
      <c r="C500" s="8">
        <v>6900</v>
      </c>
      <c r="D500" s="8">
        <v>0</v>
      </c>
      <c r="E500" s="8">
        <v>0</v>
      </c>
      <c r="F500" s="8">
        <v>6900</v>
      </c>
      <c r="G500" s="8">
        <v>5425</v>
      </c>
      <c r="H500" s="8">
        <v>1475</v>
      </c>
    </row>
    <row r="501" spans="1:8" ht="12" customHeight="1">
      <c r="A501" s="8" t="s">
        <v>79</v>
      </c>
      <c r="B501" s="8" t="s">
        <v>79</v>
      </c>
      <c r="C501" s="8">
        <v>7100</v>
      </c>
      <c r="D501" s="8">
        <v>0</v>
      </c>
      <c r="E501" s="8">
        <v>0</v>
      </c>
      <c r="F501" s="8">
        <v>7100</v>
      </c>
      <c r="G501" s="8">
        <v>3975</v>
      </c>
      <c r="H501" s="8">
        <v>3125</v>
      </c>
    </row>
    <row r="502" spans="1:8" ht="12" customHeight="1">
      <c r="A502" s="8" t="s">
        <v>43</v>
      </c>
      <c r="B502" s="8" t="s">
        <v>103</v>
      </c>
      <c r="C502" s="8">
        <v>4275</v>
      </c>
      <c r="D502" s="8">
        <v>0</v>
      </c>
      <c r="E502" s="8">
        <v>0</v>
      </c>
      <c r="F502" s="8">
        <v>4275</v>
      </c>
      <c r="G502" s="8">
        <v>3775</v>
      </c>
      <c r="H502" s="8">
        <v>500</v>
      </c>
    </row>
    <row r="503" spans="1:8" ht="12" customHeight="1">
      <c r="A503" s="8" t="s">
        <v>43</v>
      </c>
      <c r="B503" s="8" t="s">
        <v>54</v>
      </c>
      <c r="C503" s="8">
        <v>4350</v>
      </c>
      <c r="D503" s="8">
        <v>0</v>
      </c>
      <c r="E503" s="8">
        <v>0</v>
      </c>
      <c r="F503" s="8">
        <v>4350</v>
      </c>
      <c r="G503" s="8">
        <v>4350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23625</v>
      </c>
      <c r="D505" s="8">
        <v>0</v>
      </c>
      <c r="E505" s="8">
        <v>0</v>
      </c>
      <c r="F505" s="8">
        <v>23625</v>
      </c>
      <c r="G505" s="8">
        <v>23625</v>
      </c>
      <c r="H505" s="8">
        <v>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175</v>
      </c>
      <c r="D509" s="8">
        <v>0</v>
      </c>
      <c r="E509" s="8">
        <v>0</v>
      </c>
      <c r="F509" s="8">
        <v>175</v>
      </c>
      <c r="G509" s="8">
        <v>0</v>
      </c>
      <c r="H509" s="8">
        <v>175</v>
      </c>
    </row>
    <row r="510" spans="1:8" ht="12" customHeight="1">
      <c r="A510" s="8" t="s">
        <v>76</v>
      </c>
      <c r="B510" s="8" t="s">
        <v>1</v>
      </c>
      <c r="C510" s="8">
        <v>1850</v>
      </c>
      <c r="D510" s="8">
        <v>0</v>
      </c>
      <c r="E510" s="8">
        <v>0</v>
      </c>
      <c r="F510" s="8">
        <v>1850</v>
      </c>
      <c r="G510" s="8">
        <v>0</v>
      </c>
      <c r="H510" s="8">
        <v>1850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133775</v>
      </c>
      <c r="D517" s="9">
        <f t="shared" si="17"/>
        <v>0</v>
      </c>
      <c r="E517" s="9">
        <f t="shared" si="17"/>
        <v>0</v>
      </c>
      <c r="F517" s="9">
        <f t="shared" si="17"/>
        <v>133775</v>
      </c>
      <c r="G517" s="9">
        <f t="shared" si="17"/>
        <v>102100</v>
      </c>
      <c r="H517" s="9">
        <f t="shared" si="17"/>
        <v>31675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1040</v>
      </c>
      <c r="D527" s="8">
        <v>0</v>
      </c>
      <c r="E527" s="8">
        <v>0</v>
      </c>
      <c r="F527" s="8">
        <v>1040</v>
      </c>
      <c r="G527" s="8">
        <v>720</v>
      </c>
      <c r="H527" s="8">
        <v>320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80</v>
      </c>
      <c r="H528" s="8">
        <v>100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1460</v>
      </c>
      <c r="D536" s="9">
        <f t="shared" si="18"/>
        <v>0</v>
      </c>
      <c r="E536" s="9">
        <f t="shared" si="18"/>
        <v>0</v>
      </c>
      <c r="F536" s="9">
        <f t="shared" si="18"/>
        <v>1460</v>
      </c>
      <c r="G536" s="9">
        <f t="shared" si="18"/>
        <v>920</v>
      </c>
      <c r="H536" s="9">
        <f t="shared" si="18"/>
        <v>540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580</v>
      </c>
      <c r="H547" s="8">
        <v>1020</v>
      </c>
    </row>
    <row r="548" spans="1:8" ht="12" customHeight="1">
      <c r="A548" s="8" t="s">
        <v>76</v>
      </c>
      <c r="B548" s="8" t="s">
        <v>36</v>
      </c>
      <c r="C548" s="8">
        <v>620</v>
      </c>
      <c r="D548" s="8">
        <v>0</v>
      </c>
      <c r="E548" s="8">
        <v>0</v>
      </c>
      <c r="F548" s="8">
        <v>620</v>
      </c>
      <c r="G548" s="8">
        <v>500</v>
      </c>
      <c r="H548" s="8">
        <v>120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100</v>
      </c>
      <c r="D552" s="8">
        <v>0</v>
      </c>
      <c r="E552" s="8">
        <v>0</v>
      </c>
      <c r="F552" s="8">
        <v>100</v>
      </c>
      <c r="G552" s="8">
        <v>100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2620</v>
      </c>
      <c r="D555" s="9">
        <f t="shared" si="19"/>
        <v>0</v>
      </c>
      <c r="E555" s="9">
        <f t="shared" si="19"/>
        <v>0</v>
      </c>
      <c r="F555" s="9">
        <f t="shared" si="19"/>
        <v>2620</v>
      </c>
      <c r="G555" s="9">
        <f t="shared" si="19"/>
        <v>1420</v>
      </c>
      <c r="H555" s="9">
        <f t="shared" si="19"/>
        <v>1200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14160</v>
      </c>
      <c r="D566" s="8">
        <v>0</v>
      </c>
      <c r="E566" s="8">
        <v>60</v>
      </c>
      <c r="F566" s="8">
        <v>14100</v>
      </c>
      <c r="G566" s="8">
        <v>6080</v>
      </c>
      <c r="H566" s="8">
        <v>8020</v>
      </c>
    </row>
    <row r="567" spans="1:8" ht="12" customHeight="1">
      <c r="A567" s="8" t="s">
        <v>76</v>
      </c>
      <c r="B567" s="8" t="s">
        <v>36</v>
      </c>
      <c r="C567" s="8">
        <v>2520</v>
      </c>
      <c r="D567" s="8">
        <v>0</v>
      </c>
      <c r="E567" s="8">
        <v>0</v>
      </c>
      <c r="F567" s="8">
        <v>2520</v>
      </c>
      <c r="G567" s="8">
        <v>2480</v>
      </c>
      <c r="H567" s="8">
        <v>40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420</v>
      </c>
      <c r="D569" s="8">
        <v>0</v>
      </c>
      <c r="E569" s="8">
        <v>0</v>
      </c>
      <c r="F569" s="8">
        <v>420</v>
      </c>
      <c r="G569" s="8">
        <v>80</v>
      </c>
      <c r="H569" s="8">
        <v>340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17100</v>
      </c>
      <c r="D574" s="9">
        <f t="shared" si="20"/>
        <v>0</v>
      </c>
      <c r="E574" s="9">
        <f t="shared" si="20"/>
        <v>60</v>
      </c>
      <c r="F574" s="9">
        <f t="shared" si="20"/>
        <v>17040</v>
      </c>
      <c r="G574" s="9">
        <f t="shared" si="20"/>
        <v>8640</v>
      </c>
      <c r="H574" s="9">
        <f t="shared" si="20"/>
        <v>8400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3870</v>
      </c>
      <c r="D609" s="8">
        <v>0</v>
      </c>
      <c r="E609" s="8">
        <v>0</v>
      </c>
      <c r="F609" s="8">
        <v>3870</v>
      </c>
      <c r="G609" s="8">
        <v>3618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36828</v>
      </c>
      <c r="D612" s="8">
        <v>0</v>
      </c>
      <c r="E612" s="8">
        <v>0</v>
      </c>
      <c r="F612" s="8">
        <v>36828</v>
      </c>
      <c r="G612" s="8">
        <v>25266</v>
      </c>
      <c r="H612" s="8">
        <v>11562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21084</v>
      </c>
      <c r="H613" s="8">
        <v>426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42180</v>
      </c>
      <c r="D618" s="8">
        <v>0</v>
      </c>
      <c r="E618" s="8">
        <v>0</v>
      </c>
      <c r="F618" s="8">
        <v>42180</v>
      </c>
      <c r="G618" s="8">
        <v>30192</v>
      </c>
      <c r="H618" s="8">
        <v>11988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31554</v>
      </c>
      <c r="D622" s="8">
        <v>0</v>
      </c>
      <c r="E622" s="8">
        <v>0</v>
      </c>
      <c r="F622" s="8">
        <v>31554</v>
      </c>
      <c r="G622" s="8">
        <v>27498</v>
      </c>
      <c r="H622" s="8">
        <v>4056</v>
      </c>
    </row>
    <row r="623" spans="1:8" ht="12" customHeight="1">
      <c r="A623" s="8" t="s">
        <v>68</v>
      </c>
      <c r="B623" s="8" t="s">
        <v>46</v>
      </c>
      <c r="C623" s="8">
        <v>13854</v>
      </c>
      <c r="D623" s="8">
        <v>0</v>
      </c>
      <c r="E623" s="8">
        <v>336</v>
      </c>
      <c r="F623" s="8">
        <v>13518</v>
      </c>
      <c r="G623" s="8">
        <v>10242</v>
      </c>
      <c r="H623" s="8">
        <v>3276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207300</v>
      </c>
      <c r="D633" s="9">
        <f t="shared" si="22"/>
        <v>0</v>
      </c>
      <c r="E633" s="9">
        <f t="shared" si="22"/>
        <v>336</v>
      </c>
      <c r="F633" s="9">
        <f t="shared" si="22"/>
        <v>206964</v>
      </c>
      <c r="G633" s="9">
        <f t="shared" si="22"/>
        <v>150438</v>
      </c>
      <c r="H633" s="9">
        <f t="shared" si="22"/>
        <v>56526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-336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2982</v>
      </c>
      <c r="D698" s="8">
        <v>0</v>
      </c>
      <c r="E698" s="8">
        <v>0</v>
      </c>
      <c r="F698" s="8">
        <v>2982</v>
      </c>
      <c r="G698" s="8">
        <v>2622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5292</v>
      </c>
      <c r="D713" s="9">
        <f t="shared" si="24"/>
        <v>0</v>
      </c>
      <c r="E713" s="9">
        <f t="shared" si="24"/>
        <v>0</v>
      </c>
      <c r="F713" s="9">
        <f t="shared" si="24"/>
        <v>5292</v>
      </c>
      <c r="G713" s="9">
        <f t="shared" si="24"/>
        <v>4524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3888</v>
      </c>
      <c r="D856" s="8">
        <v>0</v>
      </c>
      <c r="E856" s="8">
        <v>0</v>
      </c>
      <c r="F856" s="8">
        <v>3888</v>
      </c>
      <c r="G856" s="8">
        <v>3876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3054</v>
      </c>
      <c r="D857" s="8">
        <v>0</v>
      </c>
      <c r="E857" s="8">
        <v>0</v>
      </c>
      <c r="F857" s="8">
        <v>3054</v>
      </c>
      <c r="G857" s="8">
        <v>3054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9318</v>
      </c>
      <c r="D858" s="8">
        <v>1590</v>
      </c>
      <c r="E858" s="8">
        <v>0</v>
      </c>
      <c r="F858" s="8">
        <v>10908</v>
      </c>
      <c r="G858" s="8">
        <v>9138</v>
      </c>
      <c r="H858" s="8">
        <v>1770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9180</v>
      </c>
      <c r="D862" s="8">
        <v>0</v>
      </c>
      <c r="E862" s="8">
        <v>0</v>
      </c>
      <c r="F862" s="8">
        <v>9180</v>
      </c>
      <c r="G862" s="8">
        <v>7788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144</v>
      </c>
      <c r="H863" s="8">
        <v>438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31932</v>
      </c>
      <c r="D873" s="9">
        <f t="shared" si="28"/>
        <v>1590</v>
      </c>
      <c r="E873" s="9">
        <f t="shared" si="28"/>
        <v>0</v>
      </c>
      <c r="F873" s="9">
        <f t="shared" si="28"/>
        <v>33522</v>
      </c>
      <c r="G873" s="9">
        <f t="shared" si="28"/>
        <v>28986</v>
      </c>
      <c r="H873" s="9">
        <f t="shared" si="28"/>
        <v>4536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1590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32375</v>
      </c>
      <c r="D1012" s="8">
        <v>0</v>
      </c>
      <c r="E1012" s="8">
        <v>0</v>
      </c>
      <c r="F1012" s="8">
        <v>32375</v>
      </c>
      <c r="G1012" s="8">
        <v>32375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85050</v>
      </c>
      <c r="D1014" s="8">
        <v>0</v>
      </c>
      <c r="E1014" s="8">
        <v>0</v>
      </c>
      <c r="F1014" s="8">
        <v>85050</v>
      </c>
      <c r="G1014" s="8">
        <v>71300</v>
      </c>
      <c r="H1014" s="8">
        <v>13750</v>
      </c>
    </row>
    <row r="1015" spans="1:8" ht="12.75">
      <c r="A1015" s="8" t="s">
        <v>98</v>
      </c>
      <c r="B1015" s="8" t="s">
        <v>5</v>
      </c>
      <c r="C1015" s="8">
        <v>643825</v>
      </c>
      <c r="D1015" s="8">
        <v>0</v>
      </c>
      <c r="E1015" s="8">
        <v>3525</v>
      </c>
      <c r="F1015" s="8">
        <v>640300</v>
      </c>
      <c r="G1015" s="8">
        <v>545750</v>
      </c>
      <c r="H1015" s="8">
        <v>94550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41675</v>
      </c>
      <c r="D1018" s="8">
        <v>0</v>
      </c>
      <c r="E1018" s="8">
        <v>50</v>
      </c>
      <c r="F1018" s="8">
        <v>41625</v>
      </c>
      <c r="G1018" s="8">
        <v>34775</v>
      </c>
      <c r="H1018" s="8">
        <v>6850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165800</v>
      </c>
      <c r="D1020" s="8">
        <v>0</v>
      </c>
      <c r="E1020" s="8">
        <v>0</v>
      </c>
      <c r="F1020" s="8">
        <v>165800</v>
      </c>
      <c r="G1020" s="8">
        <v>162300</v>
      </c>
      <c r="H1020" s="8">
        <v>3500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11800</v>
      </c>
      <c r="D1024" s="8">
        <v>0</v>
      </c>
      <c r="E1024" s="8">
        <v>775</v>
      </c>
      <c r="F1024" s="8">
        <v>11025</v>
      </c>
      <c r="G1024" s="8">
        <v>6150</v>
      </c>
      <c r="H1024" s="8">
        <v>4875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75</v>
      </c>
      <c r="D1027" s="8">
        <v>0</v>
      </c>
      <c r="E1027" s="8">
        <v>0</v>
      </c>
      <c r="F1027" s="8">
        <v>75</v>
      </c>
      <c r="G1027" s="8">
        <v>0</v>
      </c>
      <c r="H1027" s="8">
        <v>75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1000425</v>
      </c>
      <c r="D1036" s="9">
        <f t="shared" si="32"/>
        <v>0</v>
      </c>
      <c r="E1036" s="9">
        <f t="shared" si="32"/>
        <v>4350</v>
      </c>
      <c r="F1036" s="9">
        <f t="shared" si="32"/>
        <v>996075</v>
      </c>
      <c r="G1036" s="9">
        <f t="shared" si="32"/>
        <v>864500</v>
      </c>
      <c r="H1036" s="9">
        <f t="shared" si="32"/>
        <v>131575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-4350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7375</v>
      </c>
      <c r="D1055" s="8">
        <v>0</v>
      </c>
      <c r="E1055" s="8">
        <v>0</v>
      </c>
      <c r="F1055" s="8">
        <v>7375</v>
      </c>
      <c r="G1055" s="8">
        <v>7375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26625</v>
      </c>
      <c r="D1057" s="8">
        <v>0</v>
      </c>
      <c r="E1057" s="8">
        <v>0</v>
      </c>
      <c r="F1057" s="8">
        <v>26625</v>
      </c>
      <c r="G1057" s="8">
        <v>20900</v>
      </c>
      <c r="H1057" s="8">
        <v>5725</v>
      </c>
    </row>
    <row r="1058" spans="1:8" ht="12.75">
      <c r="A1058" s="8" t="s">
        <v>98</v>
      </c>
      <c r="B1058" s="8" t="s">
        <v>5</v>
      </c>
      <c r="C1058" s="8">
        <v>60050</v>
      </c>
      <c r="D1058" s="8">
        <v>0</v>
      </c>
      <c r="E1058" s="8">
        <v>925</v>
      </c>
      <c r="F1058" s="8">
        <v>59125</v>
      </c>
      <c r="G1058" s="8">
        <v>57500</v>
      </c>
      <c r="H1058" s="8">
        <v>1625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67075</v>
      </c>
      <c r="D1063" s="8">
        <v>0</v>
      </c>
      <c r="E1063" s="8">
        <v>350</v>
      </c>
      <c r="F1063" s="8">
        <v>66725</v>
      </c>
      <c r="G1063" s="8">
        <v>55350</v>
      </c>
      <c r="H1063" s="8">
        <v>11375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168150</v>
      </c>
      <c r="D1079" s="9">
        <f t="shared" si="33"/>
        <v>0</v>
      </c>
      <c r="E1079" s="9">
        <f t="shared" si="33"/>
        <v>1275</v>
      </c>
      <c r="F1079" s="9">
        <f t="shared" si="33"/>
        <v>166875</v>
      </c>
      <c r="G1079" s="9">
        <f t="shared" si="33"/>
        <v>148000</v>
      </c>
      <c r="H1079" s="9">
        <f t="shared" si="33"/>
        <v>18875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-1275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28975</v>
      </c>
      <c r="D1098" s="8">
        <v>0</v>
      </c>
      <c r="E1098" s="8">
        <v>0</v>
      </c>
      <c r="F1098" s="8">
        <v>28975</v>
      </c>
      <c r="G1098" s="8">
        <v>28975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1925</v>
      </c>
      <c r="D1100" s="8">
        <v>0</v>
      </c>
      <c r="E1100" s="8">
        <v>0</v>
      </c>
      <c r="F1100" s="8">
        <v>1925</v>
      </c>
      <c r="G1100" s="8">
        <v>1925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34900</v>
      </c>
      <c r="D1101" s="8">
        <v>0</v>
      </c>
      <c r="E1101" s="8">
        <v>0</v>
      </c>
      <c r="F1101" s="8">
        <v>34900</v>
      </c>
      <c r="G1101" s="8">
        <v>33925</v>
      </c>
      <c r="H1101" s="8">
        <v>975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18175</v>
      </c>
      <c r="H1106" s="8">
        <v>1575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215150</v>
      </c>
      <c r="D1122" s="9">
        <f t="shared" si="34"/>
        <v>0</v>
      </c>
      <c r="E1122" s="9">
        <f t="shared" si="34"/>
        <v>0</v>
      </c>
      <c r="F1122" s="9">
        <f t="shared" si="34"/>
        <v>215150</v>
      </c>
      <c r="G1122" s="9">
        <f t="shared" si="34"/>
        <v>178425</v>
      </c>
      <c r="H1122" s="9">
        <f t="shared" si="34"/>
        <v>36725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1950</v>
      </c>
      <c r="H1137" s="8">
        <v>1050</v>
      </c>
    </row>
    <row r="1138" spans="1:8" ht="12.75">
      <c r="A1138" s="8" t="s">
        <v>98</v>
      </c>
      <c r="B1138" s="8" t="s">
        <v>50</v>
      </c>
      <c r="C1138" s="8">
        <v>5550</v>
      </c>
      <c r="D1138" s="8">
        <v>0</v>
      </c>
      <c r="E1138" s="8">
        <v>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26175</v>
      </c>
      <c r="D1139" s="8">
        <v>0</v>
      </c>
      <c r="E1139" s="8">
        <v>0</v>
      </c>
      <c r="F1139" s="8">
        <v>26175</v>
      </c>
      <c r="G1139" s="8">
        <v>24950</v>
      </c>
      <c r="H1139" s="8">
        <v>1225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200</v>
      </c>
      <c r="D1142" s="8">
        <v>0</v>
      </c>
      <c r="E1142" s="8">
        <v>0</v>
      </c>
      <c r="F1142" s="8">
        <v>200</v>
      </c>
      <c r="G1142" s="8">
        <v>25</v>
      </c>
      <c r="H1142" s="8">
        <v>175</v>
      </c>
    </row>
    <row r="1143" spans="1:8" ht="12.75">
      <c r="A1143" s="8" t="s">
        <v>93</v>
      </c>
      <c r="B1143" s="8" t="s">
        <v>9</v>
      </c>
      <c r="C1143" s="8">
        <v>9050</v>
      </c>
      <c r="D1143" s="8">
        <v>0</v>
      </c>
      <c r="E1143" s="8">
        <v>0</v>
      </c>
      <c r="F1143" s="8">
        <v>9050</v>
      </c>
      <c r="G1143" s="8">
        <v>8525</v>
      </c>
      <c r="H1143" s="8">
        <v>525</v>
      </c>
    </row>
    <row r="1144" spans="1:8" ht="12.75">
      <c r="A1144" s="8" t="s">
        <v>79</v>
      </c>
      <c r="B1144" s="8" t="s">
        <v>79</v>
      </c>
      <c r="C1144" s="8">
        <v>70425</v>
      </c>
      <c r="D1144" s="8">
        <v>0</v>
      </c>
      <c r="E1144" s="8">
        <v>750</v>
      </c>
      <c r="F1144" s="8">
        <v>69675</v>
      </c>
      <c r="G1144" s="8">
        <v>52650</v>
      </c>
      <c r="H1144" s="8">
        <v>17025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15675</v>
      </c>
      <c r="D1148" s="8">
        <v>100</v>
      </c>
      <c r="E1148" s="8">
        <v>0</v>
      </c>
      <c r="F1148" s="8">
        <v>15775</v>
      </c>
      <c r="G1148" s="8">
        <v>14175</v>
      </c>
      <c r="H1148" s="8">
        <v>1600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206875</v>
      </c>
      <c r="D1160" s="9">
        <f t="shared" si="35"/>
        <v>100</v>
      </c>
      <c r="E1160" s="9">
        <f t="shared" si="35"/>
        <v>750</v>
      </c>
      <c r="F1160" s="9">
        <f t="shared" si="35"/>
        <v>206225</v>
      </c>
      <c r="G1160" s="9">
        <f t="shared" si="35"/>
        <v>183700</v>
      </c>
      <c r="H1160" s="9">
        <f t="shared" si="35"/>
        <v>22525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-650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35</v>
      </c>
      <c r="D1174" s="8">
        <v>0</v>
      </c>
      <c r="E1174" s="8">
        <v>0</v>
      </c>
      <c r="F1174" s="8">
        <v>35</v>
      </c>
      <c r="G1174" s="8">
        <v>15</v>
      </c>
      <c r="H1174" s="8">
        <v>20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2335</v>
      </c>
      <c r="D1177" s="8">
        <v>0</v>
      </c>
      <c r="E1177" s="8">
        <v>125</v>
      </c>
      <c r="F1177" s="8">
        <v>2210</v>
      </c>
      <c r="G1177" s="8">
        <v>725</v>
      </c>
      <c r="H1177" s="8">
        <v>1485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210</v>
      </c>
      <c r="D1180" s="8">
        <v>0</v>
      </c>
      <c r="E1180" s="8">
        <v>0</v>
      </c>
      <c r="F1180" s="8">
        <v>210</v>
      </c>
      <c r="G1180" s="8">
        <v>30</v>
      </c>
      <c r="H1180" s="8">
        <v>180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45</v>
      </c>
      <c r="D1182" s="8">
        <v>0</v>
      </c>
      <c r="E1182" s="8">
        <v>0</v>
      </c>
      <c r="F1182" s="8">
        <v>45</v>
      </c>
      <c r="G1182" s="8">
        <v>20</v>
      </c>
      <c r="H1182" s="8">
        <v>25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190</v>
      </c>
      <c r="D1185" s="8">
        <v>0</v>
      </c>
      <c r="E1185" s="8">
        <v>0</v>
      </c>
      <c r="F1185" s="8">
        <v>190</v>
      </c>
      <c r="G1185" s="8">
        <v>170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40</v>
      </c>
      <c r="D1188" s="8">
        <v>0</v>
      </c>
      <c r="E1188" s="8">
        <v>0</v>
      </c>
      <c r="F1188" s="8">
        <v>40</v>
      </c>
      <c r="G1188" s="8">
        <v>0</v>
      </c>
      <c r="H1188" s="8">
        <v>40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2855</v>
      </c>
      <c r="D1193" s="9">
        <f t="shared" si="36"/>
        <v>0</v>
      </c>
      <c r="E1193" s="9">
        <f t="shared" si="36"/>
        <v>125</v>
      </c>
      <c r="F1193" s="9">
        <f t="shared" si="36"/>
        <v>2730</v>
      </c>
      <c r="G1193" s="9">
        <f t="shared" si="36"/>
        <v>960</v>
      </c>
      <c r="H1193" s="9">
        <f t="shared" si="36"/>
        <v>1770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-125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