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<sst xmlns="http://schemas.openxmlformats.org/spreadsheetml/2006/main" count="2698" uniqueCount="119">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</sst>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3940</v>
      </c>
      <c r="D7" s="9">
        <v>0</v>
      </c>
      <c r="E7" s="9">
        <v>0</v>
      </c>
      <c r="F7" s="9">
        <v>3940</v>
      </c>
      <c r="G7" s="9">
        <v>3940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620</v>
      </c>
      <c r="D19" s="9">
        <v>0</v>
      </c>
      <c r="E19" s="9">
        <v>40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40</v>
      </c>
      <c r="D26" s="9">
        <v>0</v>
      </c>
      <c r="E26" s="9">
        <v>0</v>
      </c>
      <c r="F26" s="9">
        <v>40</v>
      </c>
      <c r="G26" s="9">
        <v>40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12840</v>
      </c>
      <c r="D28" s="7">
        <f t="shared" si="0"/>
        <v>0</v>
      </c>
      <c r="E28" s="7">
        <f t="shared" si="0"/>
        <v>40</v>
      </c>
      <c r="F28" s="7">
        <f t="shared" si="0"/>
        <v>12800</v>
      </c>
      <c r="G28" s="7">
        <f t="shared" si="0"/>
        <v>12800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-60</v>
      </c>
      <c r="D30" s="4"/>
      <c r="E30" s="4"/>
      <c r="F30" s="4">
        <f>F28-C28</f>
        <v>-40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236</v>
      </c>
      <c r="D39" s="9">
        <v>0</v>
      </c>
      <c r="E39" s="9">
        <v>0</v>
      </c>
      <c r="F39" s="9">
        <v>236</v>
      </c>
      <c r="G39" s="9">
        <v>214</v>
      </c>
      <c r="H39" s="9">
        <v>22</v>
      </c>
    </row>
    <row r="40" spans="1:8" ht="12" customHeight="1">
      <c r="A40" s="9" t="s">
        <v>77</v>
      </c>
      <c r="B40" s="9" t="s">
        <v>77</v>
      </c>
      <c r="C40" s="9">
        <v>95</v>
      </c>
      <c r="D40" s="9">
        <v>0</v>
      </c>
      <c r="E40" s="9">
        <v>0</v>
      </c>
      <c r="F40" s="9">
        <v>95</v>
      </c>
      <c r="G40" s="9">
        <v>85</v>
      </c>
      <c r="H40" s="9">
        <v>10</v>
      </c>
    </row>
    <row r="41" spans="1:8" ht="12" customHeight="1">
      <c r="A41" s="9" t="s">
        <v>74</v>
      </c>
      <c r="B41" s="9" t="s">
        <v>62</v>
      </c>
      <c r="C41" s="9">
        <v>159</v>
      </c>
      <c r="D41" s="9">
        <v>0</v>
      </c>
      <c r="E41" s="9">
        <v>0</v>
      </c>
      <c r="F41" s="9">
        <v>159</v>
      </c>
      <c r="G41" s="9">
        <v>100</v>
      </c>
      <c r="H41" s="9">
        <v>59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499</v>
      </c>
      <c r="D43" s="7">
        <f t="shared" si="1"/>
        <v>0</v>
      </c>
      <c r="E43" s="7">
        <f t="shared" si="1"/>
        <v>0</v>
      </c>
      <c r="F43" s="7">
        <f t="shared" si="1"/>
        <v>499</v>
      </c>
      <c r="G43" s="7">
        <f t="shared" si="1"/>
        <v>408</v>
      </c>
      <c r="H43" s="7">
        <f t="shared" si="1"/>
        <v>91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-26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3075</v>
      </c>
      <c r="D53" s="9">
        <v>0</v>
      </c>
      <c r="E53" s="9">
        <v>0</v>
      </c>
      <c r="F53" s="9">
        <v>3075</v>
      </c>
      <c r="G53" s="9">
        <v>3075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46375</v>
      </c>
      <c r="D57" s="9">
        <v>0</v>
      </c>
      <c r="E57" s="9">
        <v>625</v>
      </c>
      <c r="F57" s="9">
        <v>45750</v>
      </c>
      <c r="G57" s="9">
        <v>40550</v>
      </c>
      <c r="H57" s="9">
        <v>5200</v>
      </c>
    </row>
    <row r="58" spans="1:8" ht="12" customHeight="1">
      <c r="A58" s="9" t="s">
        <v>50</v>
      </c>
      <c r="B58" s="9" t="s">
        <v>101</v>
      </c>
      <c r="C58" s="9">
        <v>4650</v>
      </c>
      <c r="D58" s="9">
        <v>0</v>
      </c>
      <c r="E58" s="9">
        <v>0</v>
      </c>
      <c r="F58" s="9">
        <v>4650</v>
      </c>
      <c r="G58" s="9">
        <v>4150</v>
      </c>
      <c r="H58" s="9">
        <v>500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39425</v>
      </c>
      <c r="D61" s="9">
        <v>0</v>
      </c>
      <c r="E61" s="9">
        <v>1250</v>
      </c>
      <c r="F61" s="9">
        <v>38175</v>
      </c>
      <c r="G61" s="9">
        <v>34600</v>
      </c>
      <c r="H61" s="9">
        <v>3575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90375</v>
      </c>
      <c r="D63" s="9">
        <v>500</v>
      </c>
      <c r="E63" s="9">
        <v>875</v>
      </c>
      <c r="F63" s="9">
        <v>90000</v>
      </c>
      <c r="G63" s="9">
        <v>68625</v>
      </c>
      <c r="H63" s="9">
        <v>21375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62100</v>
      </c>
      <c r="D65" s="9">
        <v>500</v>
      </c>
      <c r="E65" s="9">
        <v>0</v>
      </c>
      <c r="F65" s="9">
        <v>62600</v>
      </c>
      <c r="G65" s="9">
        <v>60950</v>
      </c>
      <c r="H65" s="9">
        <v>1650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40825</v>
      </c>
      <c r="D69" s="9">
        <v>0</v>
      </c>
      <c r="E69" s="9">
        <v>0</v>
      </c>
      <c r="F69" s="9">
        <v>40825</v>
      </c>
      <c r="G69" s="9">
        <v>33675</v>
      </c>
      <c r="H69" s="9">
        <v>7150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34900</v>
      </c>
      <c r="D76" s="9">
        <v>0</v>
      </c>
      <c r="E76" s="9">
        <v>475</v>
      </c>
      <c r="F76" s="9">
        <v>34425</v>
      </c>
      <c r="G76" s="9">
        <v>22425</v>
      </c>
      <c r="H76" s="9">
        <v>12000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334675</v>
      </c>
      <c r="D80" s="7">
        <f t="shared" si="2"/>
        <v>1000</v>
      </c>
      <c r="E80" s="7">
        <f t="shared" si="2"/>
        <v>3225</v>
      </c>
      <c r="F80" s="7">
        <f t="shared" si="2"/>
        <v>332450</v>
      </c>
      <c r="G80" s="7">
        <f t="shared" si="2"/>
        <v>280875</v>
      </c>
      <c r="H80" s="7">
        <f t="shared" si="2"/>
        <v>51575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-2500</v>
      </c>
      <c r="D82" s="4"/>
      <c r="E82" s="4"/>
      <c r="F82" s="4">
        <f>F80-C80</f>
        <v>-2225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8300</v>
      </c>
      <c r="D90" s="9">
        <v>0</v>
      </c>
      <c r="E90" s="9">
        <v>0</v>
      </c>
      <c r="F90" s="9">
        <v>8300</v>
      </c>
      <c r="G90" s="9">
        <v>7875</v>
      </c>
      <c r="H90" s="9">
        <v>425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4925</v>
      </c>
      <c r="D94" s="9">
        <v>0</v>
      </c>
      <c r="E94" s="9">
        <v>25</v>
      </c>
      <c r="F94" s="9">
        <v>4900</v>
      </c>
      <c r="G94" s="9">
        <v>850</v>
      </c>
      <c r="H94" s="9">
        <v>4050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18275</v>
      </c>
      <c r="D96" s="9">
        <v>0</v>
      </c>
      <c r="E96" s="9">
        <v>0</v>
      </c>
      <c r="F96" s="9">
        <v>18275</v>
      </c>
      <c r="G96" s="9">
        <v>9475</v>
      </c>
      <c r="H96" s="9">
        <v>8800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22800</v>
      </c>
      <c r="D100" s="9">
        <v>0</v>
      </c>
      <c r="E100" s="9">
        <v>0</v>
      </c>
      <c r="F100" s="9">
        <v>22800</v>
      </c>
      <c r="G100" s="9">
        <v>6875</v>
      </c>
      <c r="H100" s="9">
        <v>15925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27825</v>
      </c>
      <c r="D102" s="9">
        <v>0</v>
      </c>
      <c r="E102" s="9">
        <v>525</v>
      </c>
      <c r="F102" s="9">
        <v>27300</v>
      </c>
      <c r="G102" s="9">
        <v>26750</v>
      </c>
      <c r="H102" s="9">
        <v>550</v>
      </c>
    </row>
    <row r="103" spans="1:8" ht="12" customHeight="1">
      <c r="A103" s="9" t="s">
        <v>93</v>
      </c>
      <c r="B103" s="9" t="s">
        <v>8</v>
      </c>
      <c r="C103" s="9">
        <v>23175</v>
      </c>
      <c r="D103" s="9">
        <v>0</v>
      </c>
      <c r="E103" s="9">
        <v>1050</v>
      </c>
      <c r="F103" s="9">
        <v>22125</v>
      </c>
      <c r="G103" s="9">
        <v>21650</v>
      </c>
      <c r="H103" s="9">
        <v>475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1950</v>
      </c>
      <c r="D105" s="9">
        <v>0</v>
      </c>
      <c r="E105" s="9">
        <v>0</v>
      </c>
      <c r="F105" s="9">
        <v>1950</v>
      </c>
      <c r="G105" s="9">
        <v>750</v>
      </c>
      <c r="H105" s="9">
        <v>1200</v>
      </c>
    </row>
    <row r="106" spans="1:8" ht="12" customHeight="1">
      <c r="A106" s="9" t="s">
        <v>42</v>
      </c>
      <c r="B106" s="9" t="s">
        <v>53</v>
      </c>
      <c r="C106" s="9">
        <v>2375</v>
      </c>
      <c r="D106" s="9">
        <v>0</v>
      </c>
      <c r="E106" s="9">
        <v>50</v>
      </c>
      <c r="F106" s="9">
        <v>2325</v>
      </c>
      <c r="G106" s="9">
        <v>1325</v>
      </c>
      <c r="H106" s="9">
        <v>1000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3200</v>
      </c>
      <c r="D108" s="9">
        <v>0</v>
      </c>
      <c r="E108" s="9">
        <v>0</v>
      </c>
      <c r="F108" s="9">
        <v>3200</v>
      </c>
      <c r="G108" s="9">
        <v>3200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115300</v>
      </c>
      <c r="D121" s="7">
        <f t="shared" si="3"/>
        <v>0</v>
      </c>
      <c r="E121" s="7">
        <f t="shared" si="3"/>
        <v>1650</v>
      </c>
      <c r="F121" s="7">
        <f t="shared" si="3"/>
        <v>113650</v>
      </c>
      <c r="G121" s="7">
        <f t="shared" si="3"/>
        <v>80425</v>
      </c>
      <c r="H121" s="7">
        <f t="shared" si="3"/>
        <v>33225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175</v>
      </c>
      <c r="D123" s="4"/>
      <c r="E123" s="4"/>
      <c r="F123" s="4">
        <f>F121-C121</f>
        <v>-1650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6860</v>
      </c>
      <c r="D131" s="9">
        <v>0</v>
      </c>
      <c r="E131" s="9">
        <v>0</v>
      </c>
      <c r="F131" s="9">
        <v>6860</v>
      </c>
      <c r="G131" s="9">
        <v>6300</v>
      </c>
      <c r="H131" s="9">
        <v>560</v>
      </c>
    </row>
    <row r="132" spans="1:8" ht="12" customHeight="1">
      <c r="A132" s="9" t="s">
        <v>74</v>
      </c>
      <c r="B132" s="9" t="s">
        <v>0</v>
      </c>
      <c r="C132" s="9">
        <v>53880</v>
      </c>
      <c r="D132" s="9">
        <v>0</v>
      </c>
      <c r="E132" s="9">
        <v>40</v>
      </c>
      <c r="F132" s="9">
        <v>53840</v>
      </c>
      <c r="G132" s="9">
        <v>52820</v>
      </c>
      <c r="H132" s="9">
        <v>1020</v>
      </c>
    </row>
    <row r="133" spans="1:8" ht="12" customHeight="1">
      <c r="A133" s="9" t="s">
        <v>74</v>
      </c>
      <c r="B133" s="9" t="s">
        <v>35</v>
      </c>
      <c r="C133" s="9">
        <v>50280</v>
      </c>
      <c r="D133" s="9">
        <v>0</v>
      </c>
      <c r="E133" s="9">
        <v>100</v>
      </c>
      <c r="F133" s="9">
        <v>50180</v>
      </c>
      <c r="G133" s="9">
        <v>48640</v>
      </c>
      <c r="H133" s="9">
        <v>1540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4620</v>
      </c>
      <c r="D135" s="9">
        <v>0</v>
      </c>
      <c r="E135" s="9">
        <v>0</v>
      </c>
      <c r="F135" s="9">
        <v>4620</v>
      </c>
      <c r="G135" s="9">
        <v>4440</v>
      </c>
      <c r="H135" s="9">
        <v>180</v>
      </c>
    </row>
    <row r="136" spans="1:8" ht="12" customHeight="1">
      <c r="A136" s="9" t="s">
        <v>74</v>
      </c>
      <c r="B136" s="9" t="s">
        <v>19</v>
      </c>
      <c r="C136" s="9">
        <v>65120</v>
      </c>
      <c r="D136" s="9">
        <v>0</v>
      </c>
      <c r="E136" s="9">
        <v>120</v>
      </c>
      <c r="F136" s="9">
        <v>65000</v>
      </c>
      <c r="G136" s="9">
        <v>63220</v>
      </c>
      <c r="H136" s="9">
        <v>1780</v>
      </c>
    </row>
    <row r="137" spans="1:8" ht="12" customHeight="1">
      <c r="A137" s="9" t="s">
        <v>74</v>
      </c>
      <c r="B137" s="9" t="s">
        <v>54</v>
      </c>
      <c r="C137" s="9">
        <v>1680</v>
      </c>
      <c r="D137" s="9">
        <v>0</v>
      </c>
      <c r="E137" s="9">
        <v>0</v>
      </c>
      <c r="F137" s="9">
        <v>1680</v>
      </c>
      <c r="G137" s="9">
        <v>1680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184260</v>
      </c>
      <c r="D141" s="7">
        <f t="shared" si="4"/>
        <v>0</v>
      </c>
      <c r="E141" s="7">
        <f t="shared" si="4"/>
        <v>260</v>
      </c>
      <c r="F141" s="7">
        <f t="shared" si="4"/>
        <v>184000</v>
      </c>
      <c r="G141" s="7">
        <f t="shared" si="4"/>
        <v>178920</v>
      </c>
      <c r="H141" s="7">
        <f t="shared" si="4"/>
        <v>5080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20</v>
      </c>
      <c r="D143" s="4"/>
      <c r="E143" s="4"/>
      <c r="F143" s="4">
        <f>F141-C141</f>
        <v>-260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3672</v>
      </c>
      <c r="D157" s="9">
        <v>0</v>
      </c>
      <c r="E157" s="9">
        <v>300</v>
      </c>
      <c r="F157" s="9">
        <v>3372</v>
      </c>
      <c r="G157" s="9">
        <v>1848</v>
      </c>
      <c r="H157" s="9">
        <v>1524</v>
      </c>
    </row>
    <row r="158" spans="1:8" ht="12" customHeight="1">
      <c r="A158" s="9" t="s">
        <v>50</v>
      </c>
      <c r="B158" s="9" t="s">
        <v>101</v>
      </c>
      <c r="C158" s="9">
        <v>2400</v>
      </c>
      <c r="D158" s="9">
        <v>0</v>
      </c>
      <c r="E158" s="9">
        <v>54</v>
      </c>
      <c r="F158" s="9">
        <v>2346</v>
      </c>
      <c r="G158" s="9">
        <v>1878</v>
      </c>
      <c r="H158" s="9">
        <v>468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164022</v>
      </c>
      <c r="D160" s="9">
        <v>0</v>
      </c>
      <c r="E160" s="9">
        <v>24</v>
      </c>
      <c r="F160" s="9">
        <v>163998</v>
      </c>
      <c r="G160" s="9">
        <v>127884</v>
      </c>
      <c r="H160" s="9">
        <v>36114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186</v>
      </c>
      <c r="H161" s="9">
        <v>204</v>
      </c>
    </row>
    <row r="162" spans="1:8" ht="12" customHeight="1">
      <c r="A162" s="9" t="s">
        <v>93</v>
      </c>
      <c r="B162" s="9" t="s">
        <v>110</v>
      </c>
      <c r="C162" s="9">
        <v>2832</v>
      </c>
      <c r="D162" s="9">
        <v>0</v>
      </c>
      <c r="E162" s="9">
        <v>0</v>
      </c>
      <c r="F162" s="9">
        <v>2832</v>
      </c>
      <c r="G162" s="9">
        <v>2832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48366</v>
      </c>
      <c r="D163" s="9">
        <v>0</v>
      </c>
      <c r="E163" s="9">
        <v>180</v>
      </c>
      <c r="F163" s="9">
        <v>48186</v>
      </c>
      <c r="G163" s="9">
        <v>23748</v>
      </c>
      <c r="H163" s="9">
        <v>24438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47310</v>
      </c>
      <c r="D165" s="9">
        <v>0</v>
      </c>
      <c r="E165" s="9">
        <v>6</v>
      </c>
      <c r="F165" s="9">
        <v>47304</v>
      </c>
      <c r="G165" s="9">
        <v>38058</v>
      </c>
      <c r="H165" s="9">
        <v>9246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50688</v>
      </c>
      <c r="D169" s="9">
        <v>0</v>
      </c>
      <c r="E169" s="9">
        <v>180</v>
      </c>
      <c r="F169" s="9">
        <v>50508</v>
      </c>
      <c r="G169" s="9">
        <v>37134</v>
      </c>
      <c r="H169" s="9">
        <v>13374</v>
      </c>
    </row>
    <row r="170" spans="1:8" ht="12" customHeight="1">
      <c r="A170" s="9" t="s">
        <v>66</v>
      </c>
      <c r="B170" s="9" t="s">
        <v>45</v>
      </c>
      <c r="C170" s="9">
        <v>12912</v>
      </c>
      <c r="D170" s="9">
        <v>0</v>
      </c>
      <c r="E170" s="9">
        <v>0</v>
      </c>
      <c r="F170" s="9">
        <v>12912</v>
      </c>
      <c r="G170" s="9">
        <v>12906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3624</v>
      </c>
      <c r="D173" s="9">
        <v>0</v>
      </c>
      <c r="E173" s="9">
        <v>0</v>
      </c>
      <c r="F173" s="9">
        <v>3624</v>
      </c>
      <c r="G173" s="9">
        <v>1404</v>
      </c>
      <c r="H173" s="9">
        <v>2220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337008</v>
      </c>
      <c r="D181" s="7">
        <f t="shared" si="5"/>
        <v>0</v>
      </c>
      <c r="E181" s="7">
        <f t="shared" si="5"/>
        <v>744</v>
      </c>
      <c r="F181" s="7">
        <f t="shared" si="5"/>
        <v>336264</v>
      </c>
      <c r="G181" s="7">
        <f t="shared" si="5"/>
        <v>248670</v>
      </c>
      <c r="H181" s="7">
        <f t="shared" si="5"/>
        <v>87594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24</v>
      </c>
      <c r="D183" s="4"/>
      <c r="E183" s="4"/>
      <c r="F183" s="4">
        <f>F181-C181</f>
        <v>-744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117400</v>
      </c>
      <c r="D199" s="9">
        <v>0</v>
      </c>
      <c r="E199" s="9">
        <v>175</v>
      </c>
      <c r="F199" s="9">
        <v>117225</v>
      </c>
      <c r="G199" s="9">
        <v>77950</v>
      </c>
      <c r="H199" s="9">
        <v>39275</v>
      </c>
    </row>
    <row r="200" spans="1:8" ht="12" customHeight="1">
      <c r="A200" s="9" t="s">
        <v>50</v>
      </c>
      <c r="B200" s="9" t="s">
        <v>101</v>
      </c>
      <c r="C200" s="9">
        <v>48500</v>
      </c>
      <c r="D200" s="9">
        <v>0</v>
      </c>
      <c r="E200" s="9">
        <v>0</v>
      </c>
      <c r="F200" s="9">
        <v>48500</v>
      </c>
      <c r="G200" s="9">
        <v>46000</v>
      </c>
      <c r="H200" s="9">
        <v>2500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47275</v>
      </c>
      <c r="D202" s="9">
        <v>0</v>
      </c>
      <c r="E202" s="9">
        <v>100</v>
      </c>
      <c r="F202" s="9">
        <v>47175</v>
      </c>
      <c r="G202" s="9">
        <v>42475</v>
      </c>
      <c r="H202" s="9">
        <v>4700</v>
      </c>
    </row>
    <row r="203" spans="1:8" ht="12" customHeight="1">
      <c r="A203" s="9" t="s">
        <v>98</v>
      </c>
      <c r="B203" s="9" t="s">
        <v>4</v>
      </c>
      <c r="C203" s="9">
        <v>344150</v>
      </c>
      <c r="D203" s="9">
        <v>17250</v>
      </c>
      <c r="E203" s="9">
        <v>0</v>
      </c>
      <c r="F203" s="9">
        <v>361400</v>
      </c>
      <c r="G203" s="9">
        <v>329400</v>
      </c>
      <c r="H203" s="9">
        <v>32000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363700</v>
      </c>
      <c r="D205" s="9">
        <v>0</v>
      </c>
      <c r="E205" s="9">
        <v>50</v>
      </c>
      <c r="F205" s="9">
        <v>363650</v>
      </c>
      <c r="G205" s="9">
        <v>335050</v>
      </c>
      <c r="H205" s="9">
        <v>28600</v>
      </c>
    </row>
    <row r="206" spans="1:8" ht="12" customHeight="1">
      <c r="A206" s="9" t="s">
        <v>93</v>
      </c>
      <c r="B206" s="9" t="s">
        <v>8</v>
      </c>
      <c r="C206" s="9">
        <v>56525</v>
      </c>
      <c r="D206" s="9">
        <v>0</v>
      </c>
      <c r="E206" s="9">
        <v>0</v>
      </c>
      <c r="F206" s="9">
        <v>56525</v>
      </c>
      <c r="G206" s="9">
        <v>28225</v>
      </c>
      <c r="H206" s="9">
        <v>28300</v>
      </c>
    </row>
    <row r="207" spans="1:8" ht="12" customHeight="1">
      <c r="A207" s="9" t="s">
        <v>77</v>
      </c>
      <c r="B207" s="9" t="s">
        <v>77</v>
      </c>
      <c r="C207" s="9">
        <v>192125</v>
      </c>
      <c r="D207" s="9">
        <v>0</v>
      </c>
      <c r="E207" s="9">
        <v>100</v>
      </c>
      <c r="F207" s="9">
        <v>192025</v>
      </c>
      <c r="G207" s="9">
        <v>191375</v>
      </c>
      <c r="H207" s="9">
        <v>650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5625</v>
      </c>
      <c r="D211" s="9">
        <v>0</v>
      </c>
      <c r="E211" s="9">
        <v>0</v>
      </c>
      <c r="F211" s="9">
        <v>5625</v>
      </c>
      <c r="G211" s="9">
        <v>5625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7800</v>
      </c>
      <c r="D214" s="9">
        <v>0</v>
      </c>
      <c r="E214" s="9">
        <v>25</v>
      </c>
      <c r="F214" s="9">
        <v>7775</v>
      </c>
      <c r="G214" s="9">
        <v>4000</v>
      </c>
      <c r="H214" s="9">
        <v>3775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54000</v>
      </c>
      <c r="D216" s="9">
        <v>0</v>
      </c>
      <c r="E216" s="9">
        <v>150</v>
      </c>
      <c r="F216" s="9">
        <v>53850</v>
      </c>
      <c r="G216" s="9">
        <v>35125</v>
      </c>
      <c r="H216" s="9">
        <v>18725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1314225</v>
      </c>
      <c r="D224" s="7">
        <f t="shared" si="6"/>
        <v>17250</v>
      </c>
      <c r="E224" s="7">
        <f t="shared" si="6"/>
        <v>600</v>
      </c>
      <c r="F224" s="7">
        <f t="shared" si="6"/>
        <v>1330875</v>
      </c>
      <c r="G224" s="7">
        <f t="shared" si="6"/>
        <v>1164150</v>
      </c>
      <c r="H224" s="7">
        <f t="shared" si="6"/>
        <v>166725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-275</v>
      </c>
      <c r="D226" s="4"/>
      <c r="E226" s="4"/>
      <c r="F226" s="4">
        <f>F224-C224</f>
        <v>16650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142375</v>
      </c>
      <c r="D272" s="9">
        <v>0</v>
      </c>
      <c r="E272" s="9">
        <v>2775</v>
      </c>
      <c r="F272" s="9">
        <v>139600</v>
      </c>
      <c r="G272" s="9">
        <v>83000</v>
      </c>
      <c r="H272" s="9">
        <v>56600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143750</v>
      </c>
      <c r="D276" s="7">
        <f t="shared" si="8"/>
        <v>0</v>
      </c>
      <c r="E276" s="7">
        <f t="shared" si="8"/>
        <v>2775</v>
      </c>
      <c r="F276" s="7">
        <f t="shared" si="8"/>
        <v>140975</v>
      </c>
      <c r="G276" s="7">
        <f t="shared" si="8"/>
        <v>83700</v>
      </c>
      <c r="H276" s="7">
        <f t="shared" si="8"/>
        <v>57275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-2875</v>
      </c>
      <c r="D278" s="4"/>
      <c r="E278" s="4"/>
      <c r="F278" s="4">
        <f>F276-C276</f>
        <v>-2775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1425</v>
      </c>
      <c r="D293" s="9">
        <v>0</v>
      </c>
      <c r="E293" s="9">
        <v>0</v>
      </c>
      <c r="F293" s="9">
        <v>1425</v>
      </c>
      <c r="G293" s="9">
        <v>1050</v>
      </c>
      <c r="H293" s="9">
        <v>375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315</v>
      </c>
      <c r="D297" s="9">
        <v>0</v>
      </c>
      <c r="E297" s="9">
        <v>0</v>
      </c>
      <c r="F297" s="9">
        <v>315</v>
      </c>
      <c r="G297" s="9">
        <v>230</v>
      </c>
      <c r="H297" s="9">
        <v>85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1860</v>
      </c>
      <c r="D308" s="7">
        <f t="shared" si="9"/>
        <v>0</v>
      </c>
      <c r="E308" s="7">
        <f t="shared" si="9"/>
        <v>0</v>
      </c>
      <c r="F308" s="7">
        <f t="shared" si="9"/>
        <v>1860</v>
      </c>
      <c r="G308" s="7">
        <f t="shared" si="9"/>
        <v>1320</v>
      </c>
      <c r="H308" s="7">
        <f t="shared" si="9"/>
        <v>540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360</v>
      </c>
      <c r="D19" s="9">
        <v>0</v>
      </c>
      <c r="E19" s="9">
        <v>40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11360</v>
      </c>
      <c r="D28" s="7">
        <f t="shared" si="0"/>
        <v>0</v>
      </c>
      <c r="E28" s="7">
        <f t="shared" si="0"/>
        <v>40</v>
      </c>
      <c r="F28" s="7">
        <f t="shared" si="0"/>
        <v>11320</v>
      </c>
      <c r="G28" s="7">
        <f t="shared" si="0"/>
        <v>11320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-40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40</v>
      </c>
      <c r="D57" s="9">
        <v>0</v>
      </c>
      <c r="E57" s="9">
        <v>0</v>
      </c>
      <c r="F57" s="9">
        <v>40</v>
      </c>
      <c r="G57" s="9">
        <v>40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660</v>
      </c>
      <c r="D59" s="7">
        <f t="shared" si="1"/>
        <v>0</v>
      </c>
      <c r="E59" s="7">
        <f t="shared" si="1"/>
        <v>0</v>
      </c>
      <c r="F59" s="7">
        <f t="shared" si="1"/>
        <v>660</v>
      </c>
      <c r="G59" s="7">
        <f t="shared" si="1"/>
        <v>660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186</v>
      </c>
      <c r="D395" s="9">
        <v>0</v>
      </c>
      <c r="E395" s="9">
        <v>0</v>
      </c>
      <c r="F395" s="9">
        <v>186</v>
      </c>
      <c r="G395" s="9">
        <v>164</v>
      </c>
      <c r="H395" s="9">
        <v>22</v>
      </c>
    </row>
    <row r="396" spans="1:8" ht="12" customHeight="1">
      <c r="A396" s="9" t="s">
        <v>77</v>
      </c>
      <c r="B396" s="9" t="s">
        <v>77</v>
      </c>
      <c r="C396" s="9">
        <v>95</v>
      </c>
      <c r="D396" s="9">
        <v>0</v>
      </c>
      <c r="E396" s="9">
        <v>0</v>
      </c>
      <c r="F396" s="9">
        <v>95</v>
      </c>
      <c r="G396" s="9">
        <v>85</v>
      </c>
      <c r="H396" s="9">
        <v>10</v>
      </c>
    </row>
    <row r="397" spans="1:8" ht="12" customHeight="1">
      <c r="A397" s="9" t="s">
        <v>74</v>
      </c>
      <c r="B397" s="9" t="s">
        <v>62</v>
      </c>
      <c r="C397" s="9">
        <v>58</v>
      </c>
      <c r="D397" s="9">
        <v>0</v>
      </c>
      <c r="E397" s="9">
        <v>0</v>
      </c>
      <c r="F397" s="9">
        <v>58</v>
      </c>
      <c r="G397" s="9">
        <v>42</v>
      </c>
      <c r="H397" s="9">
        <v>16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348</v>
      </c>
      <c r="D399" s="7">
        <f t="shared" si="13"/>
        <v>0</v>
      </c>
      <c r="E399" s="7">
        <f t="shared" si="13"/>
        <v>0</v>
      </c>
      <c r="F399" s="7">
        <f t="shared" si="13"/>
        <v>348</v>
      </c>
      <c r="G399" s="7">
        <f t="shared" si="13"/>
        <v>300</v>
      </c>
      <c r="H399" s="7">
        <f t="shared" si="13"/>
        <v>48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3075</v>
      </c>
      <c r="D439" s="9">
        <v>0</v>
      </c>
      <c r="E439" s="9">
        <v>0</v>
      </c>
      <c r="F439" s="9">
        <v>3075</v>
      </c>
      <c r="G439" s="9">
        <v>3075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400</v>
      </c>
      <c r="D440" s="9">
        <v>0</v>
      </c>
      <c r="E440" s="9">
        <v>0</v>
      </c>
      <c r="F440" s="9">
        <v>400</v>
      </c>
      <c r="G440" s="9">
        <v>400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46375</v>
      </c>
      <c r="D443" s="9">
        <v>0</v>
      </c>
      <c r="E443" s="9">
        <v>625</v>
      </c>
      <c r="F443" s="9">
        <v>45750</v>
      </c>
      <c r="G443" s="9">
        <v>40550</v>
      </c>
      <c r="H443" s="9">
        <v>5200</v>
      </c>
    </row>
    <row r="444" spans="1:8" ht="12" customHeight="1">
      <c r="A444" s="9" t="s">
        <v>50</v>
      </c>
      <c r="B444" s="9" t="s">
        <v>101</v>
      </c>
      <c r="C444" s="9">
        <v>4650</v>
      </c>
      <c r="D444" s="9">
        <v>0</v>
      </c>
      <c r="E444" s="9">
        <v>0</v>
      </c>
      <c r="F444" s="9">
        <v>4650</v>
      </c>
      <c r="G444" s="9">
        <v>4150</v>
      </c>
      <c r="H444" s="9">
        <v>500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39425</v>
      </c>
      <c r="D447" s="9">
        <v>0</v>
      </c>
      <c r="E447" s="9">
        <v>1250</v>
      </c>
      <c r="F447" s="9">
        <v>38175</v>
      </c>
      <c r="G447" s="9">
        <v>34600</v>
      </c>
      <c r="H447" s="9">
        <v>3575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90375</v>
      </c>
      <c r="D449" s="9">
        <v>500</v>
      </c>
      <c r="E449" s="9">
        <v>875</v>
      </c>
      <c r="F449" s="9">
        <v>90000</v>
      </c>
      <c r="G449" s="9">
        <v>68625</v>
      </c>
      <c r="H449" s="9">
        <v>21375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62100</v>
      </c>
      <c r="D451" s="9">
        <v>500</v>
      </c>
      <c r="E451" s="9">
        <v>0</v>
      </c>
      <c r="F451" s="9">
        <v>62600</v>
      </c>
      <c r="G451" s="9">
        <v>60950</v>
      </c>
      <c r="H451" s="9">
        <v>1650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40825</v>
      </c>
      <c r="D455" s="9">
        <v>0</v>
      </c>
      <c r="E455" s="9">
        <v>0</v>
      </c>
      <c r="F455" s="9">
        <v>40825</v>
      </c>
      <c r="G455" s="9">
        <v>33675</v>
      </c>
      <c r="H455" s="9">
        <v>7150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34900</v>
      </c>
      <c r="D462" s="9">
        <v>0</v>
      </c>
      <c r="E462" s="9">
        <v>475</v>
      </c>
      <c r="F462" s="9">
        <v>34425</v>
      </c>
      <c r="G462" s="9">
        <v>22425</v>
      </c>
      <c r="H462" s="9">
        <v>12000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334675</v>
      </c>
      <c r="D466" s="7">
        <f t="shared" si="16"/>
        <v>1000</v>
      </c>
      <c r="E466" s="7">
        <f t="shared" si="16"/>
        <v>3225</v>
      </c>
      <c r="F466" s="7">
        <f t="shared" si="16"/>
        <v>332450</v>
      </c>
      <c r="G466" s="7">
        <f t="shared" si="16"/>
        <v>280875</v>
      </c>
      <c r="H466" s="7">
        <f t="shared" si="16"/>
        <v>51575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-2225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8300</v>
      </c>
      <c r="D476" s="9">
        <v>0</v>
      </c>
      <c r="E476" s="9">
        <v>0</v>
      </c>
      <c r="F476" s="9">
        <v>8300</v>
      </c>
      <c r="G476" s="9">
        <v>7875</v>
      </c>
      <c r="H476" s="9">
        <v>425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175</v>
      </c>
      <c r="D478" s="9">
        <v>0</v>
      </c>
      <c r="E478" s="9">
        <v>0</v>
      </c>
      <c r="F478" s="9">
        <v>175</v>
      </c>
      <c r="G478" s="9">
        <v>0</v>
      </c>
      <c r="H478" s="9">
        <v>175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4925</v>
      </c>
      <c r="D480" s="9">
        <v>0</v>
      </c>
      <c r="E480" s="9">
        <v>25</v>
      </c>
      <c r="F480" s="9">
        <v>4900</v>
      </c>
      <c r="G480" s="9">
        <v>850</v>
      </c>
      <c r="H480" s="9">
        <v>4050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18275</v>
      </c>
      <c r="D482" s="9">
        <v>0</v>
      </c>
      <c r="E482" s="9">
        <v>0</v>
      </c>
      <c r="F482" s="9">
        <v>18275</v>
      </c>
      <c r="G482" s="9">
        <v>9475</v>
      </c>
      <c r="H482" s="9">
        <v>8800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22800</v>
      </c>
      <c r="D486" s="9">
        <v>0</v>
      </c>
      <c r="E486" s="9">
        <v>0</v>
      </c>
      <c r="F486" s="9">
        <v>22800</v>
      </c>
      <c r="G486" s="9">
        <v>6875</v>
      </c>
      <c r="H486" s="9">
        <v>15925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27825</v>
      </c>
      <c r="D488" s="9">
        <v>0</v>
      </c>
      <c r="E488" s="9">
        <v>525</v>
      </c>
      <c r="F488" s="9">
        <v>27300</v>
      </c>
      <c r="G488" s="9">
        <v>26750</v>
      </c>
      <c r="H488" s="9">
        <v>550</v>
      </c>
    </row>
    <row r="489" spans="1:8" ht="12" customHeight="1">
      <c r="A489" s="9" t="s">
        <v>93</v>
      </c>
      <c r="B489" s="9" t="s">
        <v>8</v>
      </c>
      <c r="C489" s="9">
        <v>23175</v>
      </c>
      <c r="D489" s="9">
        <v>0</v>
      </c>
      <c r="E489" s="9">
        <v>1050</v>
      </c>
      <c r="F489" s="9">
        <v>22125</v>
      </c>
      <c r="G489" s="9">
        <v>21650</v>
      </c>
      <c r="H489" s="9">
        <v>475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1950</v>
      </c>
      <c r="D491" s="9">
        <v>0</v>
      </c>
      <c r="E491" s="9">
        <v>0</v>
      </c>
      <c r="F491" s="9">
        <v>1950</v>
      </c>
      <c r="G491" s="9">
        <v>750</v>
      </c>
      <c r="H491" s="9">
        <v>1200</v>
      </c>
    </row>
    <row r="492" spans="1:8" ht="12" customHeight="1">
      <c r="A492" s="9" t="s">
        <v>42</v>
      </c>
      <c r="B492" s="9" t="s">
        <v>53</v>
      </c>
      <c r="C492" s="9">
        <v>2375</v>
      </c>
      <c r="D492" s="9">
        <v>0</v>
      </c>
      <c r="E492" s="9">
        <v>50</v>
      </c>
      <c r="F492" s="9">
        <v>2325</v>
      </c>
      <c r="G492" s="9">
        <v>1325</v>
      </c>
      <c r="H492" s="9">
        <v>1000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3200</v>
      </c>
      <c r="D494" s="9">
        <v>0</v>
      </c>
      <c r="E494" s="9">
        <v>0</v>
      </c>
      <c r="F494" s="9">
        <v>3200</v>
      </c>
      <c r="G494" s="9">
        <v>3200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115300</v>
      </c>
      <c r="D507" s="7">
        <f t="shared" si="17"/>
        <v>0</v>
      </c>
      <c r="E507" s="7">
        <f t="shared" si="17"/>
        <v>1650</v>
      </c>
      <c r="F507" s="7">
        <f t="shared" si="17"/>
        <v>113650</v>
      </c>
      <c r="G507" s="7">
        <f t="shared" si="17"/>
        <v>80425</v>
      </c>
      <c r="H507" s="7">
        <f t="shared" si="17"/>
        <v>33225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-1650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6760</v>
      </c>
      <c r="D517" s="9">
        <v>0</v>
      </c>
      <c r="E517" s="9">
        <v>0</v>
      </c>
      <c r="F517" s="9">
        <v>6760</v>
      </c>
      <c r="G517" s="9">
        <v>6240</v>
      </c>
      <c r="H517" s="9">
        <v>520</v>
      </c>
    </row>
    <row r="518" spans="1:8" ht="12" customHeight="1">
      <c r="A518" s="9" t="s">
        <v>74</v>
      </c>
      <c r="B518" s="9" t="s">
        <v>0</v>
      </c>
      <c r="C518" s="9">
        <v>8140</v>
      </c>
      <c r="D518" s="9">
        <v>0</v>
      </c>
      <c r="E518" s="9">
        <v>40</v>
      </c>
      <c r="F518" s="9">
        <v>8100</v>
      </c>
      <c r="G518" s="9">
        <v>7480</v>
      </c>
      <c r="H518" s="9">
        <v>620</v>
      </c>
    </row>
    <row r="519" spans="1:8" ht="12" customHeight="1">
      <c r="A519" s="9" t="s">
        <v>74</v>
      </c>
      <c r="B519" s="9" t="s">
        <v>35</v>
      </c>
      <c r="C519" s="9">
        <v>2880</v>
      </c>
      <c r="D519" s="9">
        <v>0</v>
      </c>
      <c r="E519" s="9">
        <v>0</v>
      </c>
      <c r="F519" s="9">
        <v>2880</v>
      </c>
      <c r="G519" s="9">
        <v>2880</v>
      </c>
      <c r="H519" s="9">
        <v>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3240</v>
      </c>
      <c r="D521" s="9">
        <v>0</v>
      </c>
      <c r="E521" s="9">
        <v>0</v>
      </c>
      <c r="F521" s="9">
        <v>3240</v>
      </c>
      <c r="G521" s="9">
        <v>3100</v>
      </c>
      <c r="H521" s="9">
        <v>140</v>
      </c>
    </row>
    <row r="522" spans="1:8" ht="12" customHeight="1">
      <c r="A522" s="9" t="s">
        <v>74</v>
      </c>
      <c r="B522" s="9" t="s">
        <v>19</v>
      </c>
      <c r="C522" s="9">
        <v>61220</v>
      </c>
      <c r="D522" s="9">
        <v>0</v>
      </c>
      <c r="E522" s="9">
        <v>120</v>
      </c>
      <c r="F522" s="9">
        <v>61100</v>
      </c>
      <c r="G522" s="9">
        <v>59320</v>
      </c>
      <c r="H522" s="9">
        <v>1780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1020</v>
      </c>
      <c r="D524" s="9">
        <v>0</v>
      </c>
      <c r="E524" s="9">
        <v>0</v>
      </c>
      <c r="F524" s="9">
        <v>1020</v>
      </c>
      <c r="G524" s="9">
        <v>1020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83960</v>
      </c>
      <c r="D527" s="7">
        <f t="shared" si="18"/>
        <v>0</v>
      </c>
      <c r="E527" s="7">
        <f t="shared" si="18"/>
        <v>160</v>
      </c>
      <c r="F527" s="7">
        <f t="shared" si="18"/>
        <v>83800</v>
      </c>
      <c r="G527" s="7">
        <f t="shared" si="18"/>
        <v>80740</v>
      </c>
      <c r="H527" s="7">
        <f t="shared" si="18"/>
        <v>3060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-160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100</v>
      </c>
      <c r="D537" s="9">
        <v>0</v>
      </c>
      <c r="E537" s="9">
        <v>0</v>
      </c>
      <c r="F537" s="9">
        <v>100</v>
      </c>
      <c r="G537" s="9">
        <v>60</v>
      </c>
      <c r="H537" s="9">
        <v>40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1880</v>
      </c>
      <c r="H538" s="9">
        <v>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1020</v>
      </c>
      <c r="D543" s="9">
        <v>0</v>
      </c>
      <c r="E543" s="9">
        <v>0</v>
      </c>
      <c r="F543" s="9">
        <v>1020</v>
      </c>
      <c r="G543" s="9">
        <v>1020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9000</v>
      </c>
      <c r="D547" s="7">
        <f t="shared" si="19"/>
        <v>0</v>
      </c>
      <c r="E547" s="7">
        <f t="shared" si="19"/>
        <v>0</v>
      </c>
      <c r="F547" s="7">
        <f t="shared" si="19"/>
        <v>9000</v>
      </c>
      <c r="G547" s="7">
        <f t="shared" si="19"/>
        <v>8960</v>
      </c>
      <c r="H547" s="7">
        <f t="shared" si="19"/>
        <v>40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43860</v>
      </c>
      <c r="D558" s="9">
        <v>0</v>
      </c>
      <c r="E558" s="9">
        <v>0</v>
      </c>
      <c r="F558" s="9">
        <v>43860</v>
      </c>
      <c r="G558" s="9">
        <v>43460</v>
      </c>
      <c r="H558" s="9">
        <v>400</v>
      </c>
    </row>
    <row r="559" spans="1:8" ht="12" customHeight="1">
      <c r="A559" s="9" t="s">
        <v>74</v>
      </c>
      <c r="B559" s="9" t="s">
        <v>35</v>
      </c>
      <c r="C559" s="9">
        <v>44920</v>
      </c>
      <c r="D559" s="9">
        <v>0</v>
      </c>
      <c r="E559" s="9">
        <v>100</v>
      </c>
      <c r="F559" s="9">
        <v>44820</v>
      </c>
      <c r="G559" s="9">
        <v>43280</v>
      </c>
      <c r="H559" s="9">
        <v>1540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1380</v>
      </c>
      <c r="D561" s="9">
        <v>0</v>
      </c>
      <c r="E561" s="9">
        <v>0</v>
      </c>
      <c r="F561" s="9">
        <v>1380</v>
      </c>
      <c r="G561" s="9">
        <v>1340</v>
      </c>
      <c r="H561" s="9">
        <v>40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660</v>
      </c>
      <c r="D563" s="9">
        <v>0</v>
      </c>
      <c r="E563" s="9">
        <v>0</v>
      </c>
      <c r="F563" s="9">
        <v>660</v>
      </c>
      <c r="G563" s="9">
        <v>660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90920</v>
      </c>
      <c r="D567" s="7">
        <f t="shared" si="20"/>
        <v>0</v>
      </c>
      <c r="E567" s="7">
        <f t="shared" si="20"/>
        <v>100</v>
      </c>
      <c r="F567" s="7">
        <f t="shared" si="20"/>
        <v>90820</v>
      </c>
      <c r="G567" s="7">
        <f t="shared" si="20"/>
        <v>88840</v>
      </c>
      <c r="H567" s="7">
        <f t="shared" si="20"/>
        <v>1980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-100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3426</v>
      </c>
      <c r="D603" s="9">
        <v>0</v>
      </c>
      <c r="E603" s="9">
        <v>300</v>
      </c>
      <c r="F603" s="9">
        <v>3126</v>
      </c>
      <c r="G603" s="9">
        <v>1650</v>
      </c>
      <c r="H603" s="9">
        <v>1476</v>
      </c>
    </row>
    <row r="604" spans="1:8" ht="12" customHeight="1">
      <c r="A604" s="9" t="s">
        <v>50</v>
      </c>
      <c r="B604" s="9" t="s">
        <v>101</v>
      </c>
      <c r="C604" s="9">
        <v>2178</v>
      </c>
      <c r="D604" s="9">
        <v>0</v>
      </c>
      <c r="E604" s="9">
        <v>54</v>
      </c>
      <c r="F604" s="9">
        <v>2124</v>
      </c>
      <c r="G604" s="9">
        <v>1662</v>
      </c>
      <c r="H604" s="9">
        <v>462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153978</v>
      </c>
      <c r="D606" s="9">
        <v>0</v>
      </c>
      <c r="E606" s="9">
        <v>0</v>
      </c>
      <c r="F606" s="9">
        <v>153978</v>
      </c>
      <c r="G606" s="9">
        <v>122262</v>
      </c>
      <c r="H606" s="9">
        <v>31716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66</v>
      </c>
      <c r="H607" s="9">
        <v>204</v>
      </c>
    </row>
    <row r="608" spans="1:8" ht="12" customHeight="1">
      <c r="A608" s="9" t="s">
        <v>93</v>
      </c>
      <c r="B608" s="9" t="s">
        <v>110</v>
      </c>
      <c r="C608" s="9">
        <v>2832</v>
      </c>
      <c r="D608" s="9">
        <v>0</v>
      </c>
      <c r="E608" s="9">
        <v>0</v>
      </c>
      <c r="F608" s="9">
        <v>2832</v>
      </c>
      <c r="G608" s="9">
        <v>2832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7884</v>
      </c>
      <c r="D609" s="9">
        <v>0</v>
      </c>
      <c r="E609" s="9">
        <v>138</v>
      </c>
      <c r="F609" s="9">
        <v>7746</v>
      </c>
      <c r="G609" s="9">
        <v>7722</v>
      </c>
      <c r="H609" s="9">
        <v>24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41982</v>
      </c>
      <c r="D611" s="9">
        <v>0</v>
      </c>
      <c r="E611" s="9">
        <v>0</v>
      </c>
      <c r="F611" s="9">
        <v>41982</v>
      </c>
      <c r="G611" s="9">
        <v>34932</v>
      </c>
      <c r="H611" s="9">
        <v>7050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49806</v>
      </c>
      <c r="D615" s="9">
        <v>0</v>
      </c>
      <c r="E615" s="9">
        <v>180</v>
      </c>
      <c r="F615" s="9">
        <v>49626</v>
      </c>
      <c r="G615" s="9">
        <v>36270</v>
      </c>
      <c r="H615" s="9">
        <v>13356</v>
      </c>
    </row>
    <row r="616" spans="1:8" ht="12" customHeight="1">
      <c r="A616" s="9" t="s">
        <v>66</v>
      </c>
      <c r="B616" s="9" t="s">
        <v>45</v>
      </c>
      <c r="C616" s="9">
        <v>3498</v>
      </c>
      <c r="D616" s="9">
        <v>0</v>
      </c>
      <c r="E616" s="9">
        <v>0</v>
      </c>
      <c r="F616" s="9">
        <v>3498</v>
      </c>
      <c r="G616" s="9">
        <v>3492</v>
      </c>
      <c r="H616" s="9">
        <v>6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1242</v>
      </c>
      <c r="D619" s="9">
        <v>0</v>
      </c>
      <c r="E619" s="9">
        <v>0</v>
      </c>
      <c r="F619" s="9">
        <v>1242</v>
      </c>
      <c r="G619" s="9">
        <v>1206</v>
      </c>
      <c r="H619" s="9">
        <v>36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267096</v>
      </c>
      <c r="D627" s="7">
        <f t="shared" si="22"/>
        <v>0</v>
      </c>
      <c r="E627" s="7">
        <f t="shared" si="22"/>
        <v>672</v>
      </c>
      <c r="F627" s="7">
        <f t="shared" si="22"/>
        <v>266424</v>
      </c>
      <c r="G627" s="7">
        <f t="shared" si="22"/>
        <v>212094</v>
      </c>
      <c r="H627" s="7">
        <f t="shared" si="22"/>
        <v>54330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-672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1464</v>
      </c>
      <c r="D646" s="9">
        <v>0</v>
      </c>
      <c r="E646" s="9">
        <v>0</v>
      </c>
      <c r="F646" s="9">
        <v>1464</v>
      </c>
      <c r="G646" s="9">
        <v>1464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1470</v>
      </c>
      <c r="D667" s="7">
        <f t="shared" si="23"/>
        <v>0</v>
      </c>
      <c r="E667" s="7">
        <f t="shared" si="23"/>
        <v>0</v>
      </c>
      <c r="F667" s="7">
        <f t="shared" si="23"/>
        <v>1470</v>
      </c>
      <c r="G667" s="7">
        <f t="shared" si="23"/>
        <v>1470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108</v>
      </c>
      <c r="H683" s="9">
        <v>48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768</v>
      </c>
      <c r="D686" s="9">
        <v>0</v>
      </c>
      <c r="E686" s="9">
        <v>0</v>
      </c>
      <c r="F686" s="9">
        <v>768</v>
      </c>
      <c r="G686" s="9">
        <v>540</v>
      </c>
      <c r="H686" s="9">
        <v>228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1338</v>
      </c>
      <c r="H691" s="9">
        <v>216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3180</v>
      </c>
      <c r="D707" s="7">
        <f t="shared" si="24"/>
        <v>0</v>
      </c>
      <c r="E707" s="7">
        <f t="shared" si="24"/>
        <v>0</v>
      </c>
      <c r="F707" s="7">
        <f t="shared" si="24"/>
        <v>3180</v>
      </c>
      <c r="G707" s="7">
        <f t="shared" si="24"/>
        <v>2682</v>
      </c>
      <c r="H707" s="7">
        <f t="shared" si="24"/>
        <v>498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1230</v>
      </c>
      <c r="D806" s="9">
        <v>0</v>
      </c>
      <c r="E806" s="9">
        <v>0</v>
      </c>
      <c r="F806" s="9">
        <v>1230</v>
      </c>
      <c r="G806" s="9">
        <v>0</v>
      </c>
      <c r="H806" s="9">
        <v>1230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1290</v>
      </c>
      <c r="D827" s="7">
        <f t="shared" si="27"/>
        <v>0</v>
      </c>
      <c r="E827" s="7">
        <f t="shared" si="27"/>
        <v>0</v>
      </c>
      <c r="F827" s="7">
        <f t="shared" si="27"/>
        <v>1290</v>
      </c>
      <c r="G827" s="7">
        <f t="shared" si="27"/>
        <v>60</v>
      </c>
      <c r="H827" s="7">
        <f t="shared" si="27"/>
        <v>1230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6582</v>
      </c>
      <c r="D846" s="9">
        <v>0</v>
      </c>
      <c r="E846" s="9">
        <v>24</v>
      </c>
      <c r="F846" s="9">
        <v>6558</v>
      </c>
      <c r="G846" s="9">
        <v>3618</v>
      </c>
      <c r="H846" s="9">
        <v>2940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120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40062</v>
      </c>
      <c r="D849" s="9">
        <v>0</v>
      </c>
      <c r="E849" s="9">
        <v>42</v>
      </c>
      <c r="F849" s="9">
        <v>40020</v>
      </c>
      <c r="G849" s="9">
        <v>15606</v>
      </c>
      <c r="H849" s="9">
        <v>24414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3720</v>
      </c>
      <c r="D851" s="9">
        <v>0</v>
      </c>
      <c r="E851" s="9">
        <v>6</v>
      </c>
      <c r="F851" s="9">
        <v>3714</v>
      </c>
      <c r="G851" s="9">
        <v>1734</v>
      </c>
      <c r="H851" s="9">
        <v>1980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2382</v>
      </c>
      <c r="D859" s="9">
        <v>0</v>
      </c>
      <c r="E859" s="9">
        <v>0</v>
      </c>
      <c r="F859" s="9">
        <v>2382</v>
      </c>
      <c r="G859" s="9">
        <v>198</v>
      </c>
      <c r="H859" s="9">
        <v>2184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63972</v>
      </c>
      <c r="D867" s="7">
        <f t="shared" si="28"/>
        <v>0</v>
      </c>
      <c r="E867" s="7">
        <f t="shared" si="28"/>
        <v>72</v>
      </c>
      <c r="F867" s="7">
        <f t="shared" si="28"/>
        <v>63900</v>
      </c>
      <c r="G867" s="7">
        <f t="shared" si="28"/>
        <v>32364</v>
      </c>
      <c r="H867" s="7">
        <f t="shared" si="28"/>
        <v>31536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-72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12500</v>
      </c>
      <c r="D919" s="9">
        <v>0</v>
      </c>
      <c r="E919" s="9">
        <v>0</v>
      </c>
      <c r="F919" s="9">
        <v>12500</v>
      </c>
      <c r="G919" s="9">
        <v>12475</v>
      </c>
      <c r="H919" s="9">
        <v>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108875</v>
      </c>
      <c r="D925" s="9">
        <v>0</v>
      </c>
      <c r="E925" s="9">
        <v>175</v>
      </c>
      <c r="F925" s="9">
        <v>108700</v>
      </c>
      <c r="G925" s="9">
        <v>69600</v>
      </c>
      <c r="H925" s="9">
        <v>39100</v>
      </c>
    </row>
    <row r="926" spans="1:8" ht="12" customHeight="1">
      <c r="A926" s="9" t="s">
        <v>50</v>
      </c>
      <c r="B926" s="9" t="s">
        <v>101</v>
      </c>
      <c r="C926" s="9">
        <v>42225</v>
      </c>
      <c r="D926" s="9">
        <v>0</v>
      </c>
      <c r="E926" s="9">
        <v>0</v>
      </c>
      <c r="F926" s="9">
        <v>42225</v>
      </c>
      <c r="G926" s="9">
        <v>39725</v>
      </c>
      <c r="H926" s="9">
        <v>2500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33825</v>
      </c>
      <c r="D928" s="9">
        <v>0</v>
      </c>
      <c r="E928" s="9">
        <v>100</v>
      </c>
      <c r="F928" s="9">
        <v>33725</v>
      </c>
      <c r="G928" s="9">
        <v>29025</v>
      </c>
      <c r="H928" s="9">
        <v>4700</v>
      </c>
    </row>
    <row r="929" spans="1:8" ht="12" customHeight="1">
      <c r="A929" s="9" t="s">
        <v>98</v>
      </c>
      <c r="B929" s="9" t="s">
        <v>4</v>
      </c>
      <c r="C929" s="9">
        <v>314200</v>
      </c>
      <c r="D929" s="9">
        <v>17250</v>
      </c>
      <c r="E929" s="9">
        <v>0</v>
      </c>
      <c r="F929" s="9">
        <v>331450</v>
      </c>
      <c r="G929" s="9">
        <v>314525</v>
      </c>
      <c r="H929" s="9">
        <v>16925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162825</v>
      </c>
      <c r="D931" s="9">
        <v>0</v>
      </c>
      <c r="E931" s="9">
        <v>25</v>
      </c>
      <c r="F931" s="9">
        <v>162800</v>
      </c>
      <c r="G931" s="9">
        <v>151525</v>
      </c>
      <c r="H931" s="9">
        <v>11275</v>
      </c>
    </row>
    <row r="932" spans="1:8" ht="12" customHeight="1">
      <c r="A932" s="9" t="s">
        <v>93</v>
      </c>
      <c r="B932" s="9" t="s">
        <v>8</v>
      </c>
      <c r="C932" s="9">
        <v>27200</v>
      </c>
      <c r="D932" s="9">
        <v>0</v>
      </c>
      <c r="E932" s="9">
        <v>0</v>
      </c>
      <c r="F932" s="9">
        <v>27200</v>
      </c>
      <c r="G932" s="9">
        <v>15550</v>
      </c>
      <c r="H932" s="9">
        <v>11650</v>
      </c>
    </row>
    <row r="933" spans="1:8" ht="12" customHeight="1">
      <c r="A933" s="9" t="s">
        <v>77</v>
      </c>
      <c r="B933" s="9" t="s">
        <v>77</v>
      </c>
      <c r="C933" s="9">
        <v>129900</v>
      </c>
      <c r="D933" s="9">
        <v>0</v>
      </c>
      <c r="E933" s="9">
        <v>100</v>
      </c>
      <c r="F933" s="9">
        <v>129800</v>
      </c>
      <c r="G933" s="9">
        <v>129150</v>
      </c>
      <c r="H933" s="9">
        <v>650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3800</v>
      </c>
      <c r="D937" s="9">
        <v>0</v>
      </c>
      <c r="E937" s="9">
        <v>0</v>
      </c>
      <c r="F937" s="9">
        <v>3800</v>
      </c>
      <c r="G937" s="9">
        <v>3800</v>
      </c>
      <c r="H937" s="9">
        <v>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2775</v>
      </c>
      <c r="D940" s="9">
        <v>0</v>
      </c>
      <c r="E940" s="9">
        <v>25</v>
      </c>
      <c r="F940" s="9">
        <v>2750</v>
      </c>
      <c r="G940" s="9">
        <v>0</v>
      </c>
      <c r="H940" s="9">
        <v>2750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5475</v>
      </c>
      <c r="D942" s="9">
        <v>0</v>
      </c>
      <c r="E942" s="9">
        <v>0</v>
      </c>
      <c r="F942" s="9">
        <v>5475</v>
      </c>
      <c r="G942" s="9">
        <v>225</v>
      </c>
      <c r="H942" s="9">
        <v>5250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856675</v>
      </c>
      <c r="D950" s="7">
        <f t="shared" si="30"/>
        <v>17250</v>
      </c>
      <c r="E950" s="7">
        <f t="shared" si="30"/>
        <v>425</v>
      </c>
      <c r="F950" s="7">
        <f t="shared" si="30"/>
        <v>873500</v>
      </c>
      <c r="G950" s="7">
        <f t="shared" si="30"/>
        <v>770725</v>
      </c>
      <c r="H950" s="7">
        <f t="shared" si="30"/>
        <v>102775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16825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2500</v>
      </c>
      <c r="D968" s="9">
        <v>0</v>
      </c>
      <c r="E968" s="9">
        <v>0</v>
      </c>
      <c r="F968" s="9">
        <v>2500</v>
      </c>
      <c r="G968" s="9">
        <v>2325</v>
      </c>
      <c r="H968" s="9">
        <v>175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17850</v>
      </c>
      <c r="D972" s="9">
        <v>0</v>
      </c>
      <c r="E972" s="9">
        <v>0</v>
      </c>
      <c r="F972" s="9">
        <v>17850</v>
      </c>
      <c r="G972" s="9">
        <v>4725</v>
      </c>
      <c r="H972" s="9">
        <v>13125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15450</v>
      </c>
      <c r="D974" s="9">
        <v>0</v>
      </c>
      <c r="E974" s="9">
        <v>0</v>
      </c>
      <c r="F974" s="9">
        <v>15450</v>
      </c>
      <c r="G974" s="9">
        <v>13875</v>
      </c>
      <c r="H974" s="9">
        <v>1575</v>
      </c>
    </row>
    <row r="975" spans="1:8" ht="12" customHeight="1">
      <c r="A975" s="9" t="s">
        <v>93</v>
      </c>
      <c r="B975" s="9" t="s">
        <v>8</v>
      </c>
      <c r="C975" s="9">
        <v>75</v>
      </c>
      <c r="D975" s="9">
        <v>0</v>
      </c>
      <c r="E975" s="9">
        <v>0</v>
      </c>
      <c r="F975" s="9">
        <v>75</v>
      </c>
      <c r="G975" s="9">
        <v>0</v>
      </c>
      <c r="H975" s="9">
        <v>75</v>
      </c>
    </row>
    <row r="976" spans="1:8" ht="12" customHeight="1">
      <c r="A976" s="9" t="s">
        <v>77</v>
      </c>
      <c r="B976" s="9" t="s">
        <v>77</v>
      </c>
      <c r="C976" s="9">
        <v>43250</v>
      </c>
      <c r="D976" s="9">
        <v>0</v>
      </c>
      <c r="E976" s="9">
        <v>0</v>
      </c>
      <c r="F976" s="9">
        <v>43250</v>
      </c>
      <c r="G976" s="9">
        <v>43250</v>
      </c>
      <c r="H976" s="9">
        <v>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675</v>
      </c>
      <c r="D983" s="9">
        <v>0</v>
      </c>
      <c r="E983" s="9">
        <v>0</v>
      </c>
      <c r="F983" s="9">
        <v>675</v>
      </c>
      <c r="G983" s="9">
        <v>0</v>
      </c>
      <c r="H983" s="9">
        <v>675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3825</v>
      </c>
      <c r="D985" s="9">
        <v>0</v>
      </c>
      <c r="E985" s="9">
        <v>50</v>
      </c>
      <c r="F985" s="9">
        <v>3775</v>
      </c>
      <c r="G985" s="9">
        <v>300</v>
      </c>
      <c r="H985" s="9">
        <v>3475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97375</v>
      </c>
      <c r="D993" s="7">
        <f t="shared" si="31"/>
        <v>0</v>
      </c>
      <c r="E993" s="7">
        <f t="shared" si="31"/>
        <v>50</v>
      </c>
      <c r="F993" s="7">
        <f t="shared" si="31"/>
        <v>97325</v>
      </c>
      <c r="G993" s="7">
        <f t="shared" si="31"/>
        <v>78225</v>
      </c>
      <c r="H993" s="7">
        <f t="shared" si="31"/>
        <v>19100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-50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9250</v>
      </c>
      <c r="D1005" s="9">
        <v>0</v>
      </c>
      <c r="E1005" s="9">
        <v>0</v>
      </c>
      <c r="F1005" s="9">
        <v>9250</v>
      </c>
      <c r="G1005" s="9">
        <v>9025</v>
      </c>
      <c r="H1005" s="9">
        <v>225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6025</v>
      </c>
      <c r="D1011" s="9">
        <v>0</v>
      </c>
      <c r="E1011" s="9">
        <v>0</v>
      </c>
      <c r="F1011" s="9">
        <v>6025</v>
      </c>
      <c r="G1011" s="9">
        <v>6025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6275</v>
      </c>
      <c r="D1012" s="9">
        <v>0</v>
      </c>
      <c r="E1012" s="9">
        <v>0</v>
      </c>
      <c r="F1012" s="9">
        <v>6275</v>
      </c>
      <c r="G1012" s="9">
        <v>6275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12100</v>
      </c>
      <c r="D1015" s="9">
        <v>0</v>
      </c>
      <c r="E1015" s="9">
        <v>0</v>
      </c>
      <c r="F1015" s="9">
        <v>12100</v>
      </c>
      <c r="G1015" s="9">
        <v>10150</v>
      </c>
      <c r="H1015" s="9">
        <v>1950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185425</v>
      </c>
      <c r="D1017" s="9">
        <v>0</v>
      </c>
      <c r="E1017" s="9">
        <v>25</v>
      </c>
      <c r="F1017" s="9">
        <v>185400</v>
      </c>
      <c r="G1017" s="9">
        <v>169650</v>
      </c>
      <c r="H1017" s="9">
        <v>15750</v>
      </c>
    </row>
    <row r="1018" spans="1:8" ht="12.75">
      <c r="A1018" s="9" t="s">
        <v>93</v>
      </c>
      <c r="B1018" s="9" t="s">
        <v>8</v>
      </c>
      <c r="C1018" s="9">
        <v>29250</v>
      </c>
      <c r="D1018" s="9">
        <v>0</v>
      </c>
      <c r="E1018" s="9">
        <v>0</v>
      </c>
      <c r="F1018" s="9">
        <v>29250</v>
      </c>
      <c r="G1018" s="9">
        <v>12675</v>
      </c>
      <c r="H1018" s="9">
        <v>16575</v>
      </c>
    </row>
    <row r="1019" spans="1:8" ht="12.75">
      <c r="A1019" s="9" t="s">
        <v>77</v>
      </c>
      <c r="B1019" s="9" t="s">
        <v>77</v>
      </c>
      <c r="C1019" s="9">
        <v>18975</v>
      </c>
      <c r="D1019" s="9">
        <v>0</v>
      </c>
      <c r="E1019" s="9">
        <v>0</v>
      </c>
      <c r="F1019" s="9">
        <v>18975</v>
      </c>
      <c r="G1019" s="9">
        <v>18975</v>
      </c>
      <c r="H1019" s="9">
        <v>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1825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4350</v>
      </c>
      <c r="D1026" s="9">
        <v>0</v>
      </c>
      <c r="E1026" s="9">
        <v>0</v>
      </c>
      <c r="F1026" s="9">
        <v>4350</v>
      </c>
      <c r="G1026" s="9">
        <v>4000</v>
      </c>
      <c r="H1026" s="9">
        <v>350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44700</v>
      </c>
      <c r="D1028" s="9">
        <v>0</v>
      </c>
      <c r="E1028" s="9">
        <v>100</v>
      </c>
      <c r="F1028" s="9">
        <v>44600</v>
      </c>
      <c r="G1028" s="9">
        <v>34600</v>
      </c>
      <c r="H1028" s="9">
        <v>10000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360175</v>
      </c>
      <c r="D1036" s="7">
        <f t="shared" si="32"/>
        <v>0</v>
      </c>
      <c r="E1036" s="7">
        <f t="shared" si="32"/>
        <v>125</v>
      </c>
      <c r="F1036" s="7">
        <f t="shared" si="32"/>
        <v>360050</v>
      </c>
      <c r="G1036" s="7">
        <f t="shared" si="32"/>
        <v>315200</v>
      </c>
      <c r="H1036" s="7">
        <f t="shared" si="32"/>
        <v>44850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-125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0</v>
      </c>
      <c r="D1075" s="9">
        <v>0</v>
      </c>
      <c r="E1075" s="9">
        <v>0</v>
      </c>
      <c r="F1075" s="9">
        <v>0</v>
      </c>
      <c r="G1075" s="9">
        <v>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142375</v>
      </c>
      <c r="D1084" s="9">
        <v>0</v>
      </c>
      <c r="E1084" s="9">
        <v>2775</v>
      </c>
      <c r="F1084" s="9">
        <v>139600</v>
      </c>
      <c r="G1084" s="9">
        <v>83000</v>
      </c>
      <c r="H1084" s="9">
        <v>56600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143750</v>
      </c>
      <c r="D1088" s="7">
        <f t="shared" si="34"/>
        <v>0</v>
      </c>
      <c r="E1088" s="7">
        <f t="shared" si="34"/>
        <v>2775</v>
      </c>
      <c r="F1088" s="7">
        <f t="shared" si="34"/>
        <v>140975</v>
      </c>
      <c r="G1088" s="7">
        <f t="shared" si="34"/>
        <v>83700</v>
      </c>
      <c r="H1088" s="7">
        <f t="shared" si="34"/>
        <v>57275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-2775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1425</v>
      </c>
      <c r="D1105" s="9">
        <v>0</v>
      </c>
      <c r="E1105" s="9">
        <v>0</v>
      </c>
      <c r="F1105" s="9">
        <v>1425</v>
      </c>
      <c r="G1105" s="9">
        <v>1050</v>
      </c>
      <c r="H1105" s="9">
        <v>375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0</v>
      </c>
      <c r="F1107" s="9">
        <v>80</v>
      </c>
      <c r="G1107" s="9">
        <v>0</v>
      </c>
      <c r="H1107" s="9">
        <v>80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315</v>
      </c>
      <c r="D1109" s="9">
        <v>0</v>
      </c>
      <c r="E1109" s="9">
        <v>0</v>
      </c>
      <c r="F1109" s="9">
        <v>315</v>
      </c>
      <c r="G1109" s="9">
        <v>230</v>
      </c>
      <c r="H1109" s="9">
        <v>85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1860</v>
      </c>
      <c r="D1120" s="7">
        <f t="shared" si="35"/>
        <v>0</v>
      </c>
      <c r="E1120" s="7">
        <f t="shared" si="35"/>
        <v>0</v>
      </c>
      <c r="F1120" s="7">
        <f t="shared" si="35"/>
        <v>1860</v>
      </c>
      <c r="G1120" s="7">
        <f t="shared" si="35"/>
        <v>1320</v>
      </c>
      <c r="H1120" s="7">
        <f t="shared" si="35"/>
        <v>540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