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<sst xmlns="http://schemas.openxmlformats.org/spreadsheetml/2006/main" count="2700" uniqueCount="117">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</sst>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1300</v>
      </c>
      <c r="D7" s="2">
        <v>0</v>
      </c>
      <c r="E7" s="2">
        <v>0</v>
      </c>
      <c r="F7" s="2">
        <v>1300</v>
      </c>
      <c r="G7" s="2">
        <v>1100</v>
      </c>
      <c r="H7" s="2">
        <v>200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660</v>
      </c>
      <c r="D11" s="2">
        <v>0</v>
      </c>
      <c r="E11" s="2">
        <v>0</v>
      </c>
      <c r="F11" s="2">
        <v>660</v>
      </c>
      <c r="G11" s="2">
        <v>660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2560</v>
      </c>
      <c r="D12" s="2">
        <v>0</v>
      </c>
      <c r="E12" s="2">
        <v>0</v>
      </c>
      <c r="F12" s="2">
        <v>2560</v>
      </c>
      <c r="G12" s="2">
        <v>1860</v>
      </c>
      <c r="H12" s="2">
        <v>700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300</v>
      </c>
      <c r="D20" s="2">
        <v>0</v>
      </c>
      <c r="E20" s="2">
        <v>0</v>
      </c>
      <c r="F20" s="2">
        <v>300</v>
      </c>
      <c r="G20" s="2">
        <v>200</v>
      </c>
      <c r="H20" s="2">
        <v>100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2340</v>
      </c>
      <c r="D22" s="2">
        <v>0</v>
      </c>
      <c r="E22" s="2">
        <v>0</v>
      </c>
      <c r="F22" s="2">
        <v>2340</v>
      </c>
      <c r="G22" s="2">
        <v>2340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7180</v>
      </c>
      <c r="D29" s="9">
        <f t="shared" si="0"/>
        <v>0</v>
      </c>
      <c r="E29" s="9">
        <f t="shared" si="0"/>
        <v>0</v>
      </c>
      <c r="F29" s="9">
        <f t="shared" si="0"/>
        <v>7180</v>
      </c>
      <c r="G29" s="9">
        <f t="shared" si="0"/>
        <v>6180</v>
      </c>
      <c r="H29" s="9">
        <f t="shared" si="0"/>
        <v>1000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418</v>
      </c>
      <c r="D40" s="2">
        <v>0</v>
      </c>
      <c r="E40" s="2">
        <v>0</v>
      </c>
      <c r="F40" s="2">
        <v>418</v>
      </c>
      <c r="G40" s="2">
        <v>319</v>
      </c>
      <c r="H40" s="2">
        <v>99</v>
      </c>
    </row>
    <row r="41" spans="1:8" ht="12" customHeight="1">
      <c r="A41" s="2" t="s">
        <v>77</v>
      </c>
      <c r="B41" s="2" t="s">
        <v>77</v>
      </c>
      <c r="C41" s="2">
        <v>218</v>
      </c>
      <c r="D41" s="2">
        <v>0</v>
      </c>
      <c r="E41" s="2">
        <v>0</v>
      </c>
      <c r="F41" s="2">
        <v>218</v>
      </c>
      <c r="G41" s="2">
        <v>210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191</v>
      </c>
      <c r="D42" s="2">
        <v>0</v>
      </c>
      <c r="E42" s="2">
        <v>0</v>
      </c>
      <c r="F42" s="2">
        <v>191</v>
      </c>
      <c r="G42" s="2">
        <v>65</v>
      </c>
      <c r="H42" s="2">
        <v>126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836</v>
      </c>
      <c r="D44" s="9">
        <f t="shared" si="1"/>
        <v>0</v>
      </c>
      <c r="E44" s="9">
        <f t="shared" si="1"/>
        <v>0</v>
      </c>
      <c r="F44" s="9">
        <f t="shared" si="1"/>
        <v>836</v>
      </c>
      <c r="G44" s="9">
        <f t="shared" si="1"/>
        <v>600</v>
      </c>
      <c r="H44" s="9">
        <f t="shared" si="1"/>
        <v>236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550</v>
      </c>
      <c r="D54" s="2">
        <v>0</v>
      </c>
      <c r="E54" s="2">
        <v>0</v>
      </c>
      <c r="F54" s="2">
        <v>550</v>
      </c>
      <c r="G54" s="2">
        <v>550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3625</v>
      </c>
      <c r="D55" s="2">
        <v>0</v>
      </c>
      <c r="E55" s="2">
        <v>0</v>
      </c>
      <c r="F55" s="2">
        <v>3625</v>
      </c>
      <c r="G55" s="2">
        <v>3625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22825</v>
      </c>
      <c r="D57" s="2">
        <v>0</v>
      </c>
      <c r="E57" s="2">
        <v>0</v>
      </c>
      <c r="F57" s="2">
        <v>22825</v>
      </c>
      <c r="G57" s="2">
        <v>17825</v>
      </c>
      <c r="H57" s="2">
        <v>5000</v>
      </c>
    </row>
    <row r="58" spans="1:8" ht="12" customHeight="1">
      <c r="A58" s="2" t="s">
        <v>51</v>
      </c>
      <c r="B58" s="2" t="s">
        <v>16</v>
      </c>
      <c r="C58" s="2">
        <v>86175</v>
      </c>
      <c r="D58" s="2">
        <v>175</v>
      </c>
      <c r="E58" s="2">
        <v>1100</v>
      </c>
      <c r="F58" s="2">
        <v>85250</v>
      </c>
      <c r="G58" s="2">
        <v>70250</v>
      </c>
      <c r="H58" s="2">
        <v>15000</v>
      </c>
    </row>
    <row r="59" spans="1:8" ht="12" customHeight="1">
      <c r="A59" s="2" t="s">
        <v>51</v>
      </c>
      <c r="B59" s="2" t="s">
        <v>99</v>
      </c>
      <c r="C59" s="2">
        <v>6300</v>
      </c>
      <c r="D59" s="2">
        <v>0</v>
      </c>
      <c r="E59" s="2">
        <v>0</v>
      </c>
      <c r="F59" s="2">
        <v>6300</v>
      </c>
      <c r="G59" s="2">
        <v>2250</v>
      </c>
      <c r="H59" s="2">
        <v>4050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1050</v>
      </c>
      <c r="D61" s="2">
        <v>0</v>
      </c>
      <c r="E61" s="2">
        <v>0</v>
      </c>
      <c r="F61" s="2">
        <v>1050</v>
      </c>
      <c r="G61" s="2">
        <v>525</v>
      </c>
      <c r="H61" s="2">
        <v>525</v>
      </c>
    </row>
    <row r="62" spans="1:8" ht="12" customHeight="1">
      <c r="A62" s="2" t="s">
        <v>96</v>
      </c>
      <c r="B62" s="2" t="s">
        <v>5</v>
      </c>
      <c r="C62" s="2">
        <v>1075</v>
      </c>
      <c r="D62" s="2">
        <v>0</v>
      </c>
      <c r="E62" s="2">
        <v>0</v>
      </c>
      <c r="F62" s="2">
        <v>1075</v>
      </c>
      <c r="G62" s="2">
        <v>1075</v>
      </c>
      <c r="H62" s="2">
        <v>0</v>
      </c>
    </row>
    <row r="63" spans="1:8" ht="12" customHeight="1">
      <c r="A63" s="2" t="s">
        <v>91</v>
      </c>
      <c r="B63" s="2" t="s">
        <v>108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84950</v>
      </c>
      <c r="D64" s="2">
        <v>3025</v>
      </c>
      <c r="E64" s="2">
        <v>0</v>
      </c>
      <c r="F64" s="2">
        <v>87975</v>
      </c>
      <c r="G64" s="2">
        <v>65850</v>
      </c>
      <c r="H64" s="2">
        <v>22125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6625</v>
      </c>
      <c r="D66" s="2">
        <v>0</v>
      </c>
      <c r="E66" s="2">
        <v>0</v>
      </c>
      <c r="F66" s="2">
        <v>6625</v>
      </c>
      <c r="G66" s="2">
        <v>5825</v>
      </c>
      <c r="H66" s="2">
        <v>800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1225</v>
      </c>
      <c r="D68" s="2">
        <v>0</v>
      </c>
      <c r="E68" s="2">
        <v>0</v>
      </c>
      <c r="F68" s="2">
        <v>1225</v>
      </c>
      <c r="G68" s="2">
        <v>1225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111</v>
      </c>
      <c r="C70" s="2">
        <v>74950</v>
      </c>
      <c r="D70" s="2">
        <v>0</v>
      </c>
      <c r="E70" s="2">
        <v>0</v>
      </c>
      <c r="F70" s="2">
        <v>74950</v>
      </c>
      <c r="G70" s="2">
        <v>65575</v>
      </c>
      <c r="H70" s="2">
        <v>9375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13675</v>
      </c>
      <c r="D75" s="2">
        <v>0</v>
      </c>
      <c r="E75" s="2">
        <v>50</v>
      </c>
      <c r="F75" s="2">
        <v>13625</v>
      </c>
      <c r="G75" s="2">
        <v>13300</v>
      </c>
      <c r="H75" s="2">
        <v>325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26950</v>
      </c>
      <c r="D77" s="2">
        <v>0</v>
      </c>
      <c r="E77" s="2">
        <v>0</v>
      </c>
      <c r="F77" s="2">
        <v>26950</v>
      </c>
      <c r="G77" s="2">
        <v>25125</v>
      </c>
      <c r="H77" s="2">
        <v>1825</v>
      </c>
    </row>
    <row r="78" spans="1:8" ht="12" customHeight="1">
      <c r="A78" s="2" t="s">
        <v>74</v>
      </c>
      <c r="B78" s="2" t="s">
        <v>107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2" ref="C80:H80">SUM(C54:C78)</f>
        <v>331925</v>
      </c>
      <c r="D80" s="9">
        <f t="shared" si="2"/>
        <v>3200</v>
      </c>
      <c r="E80" s="9">
        <f t="shared" si="2"/>
        <v>1150</v>
      </c>
      <c r="F80" s="9">
        <f t="shared" si="2"/>
        <v>333975</v>
      </c>
      <c r="G80" s="9">
        <f t="shared" si="2"/>
        <v>274950</v>
      </c>
      <c r="H80" s="9">
        <f t="shared" si="2"/>
        <v>59025</v>
      </c>
    </row>
    <row r="81" spans="1:8" ht="12" customHeight="1">
      <c r="A81" s="4"/>
      <c r="B81" s="4"/>
      <c r="C81" s="4"/>
      <c r="D81" s="4"/>
      <c r="E81" s="4"/>
      <c r="F81" s="4"/>
      <c r="G81" s="4"/>
      <c r="H81" s="4"/>
    </row>
    <row r="82" spans="1:8" ht="12" customHeight="1">
      <c r="A82" s="6" t="s">
        <v>4</v>
      </c>
      <c r="B82" s="6"/>
      <c r="C82" s="6">
        <v>3675</v>
      </c>
      <c r="D82" s="6"/>
      <c r="E82" s="6"/>
      <c r="F82" s="6">
        <f>F80-C80</f>
        <v>2050</v>
      </c>
      <c r="G82" s="6"/>
      <c r="H82" s="6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2" customHeight="1">
      <c r="A84" s="4"/>
      <c r="B84" s="4"/>
      <c r="C84" s="4"/>
      <c r="D84" s="4"/>
      <c r="E84" s="4"/>
      <c r="F84" s="4"/>
      <c r="G84" s="4"/>
      <c r="H84" s="4"/>
    </row>
    <row r="85" spans="1:8" ht="19.5" customHeight="1">
      <c r="A85" s="4"/>
      <c r="B85" s="3" t="s">
        <v>56</v>
      </c>
      <c r="C85" s="3"/>
      <c r="D85" s="3"/>
      <c r="E85" s="3"/>
      <c r="F85" s="3"/>
      <c r="G85" s="3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12" customHeight="1">
      <c r="A87" s="4"/>
      <c r="B87" s="4"/>
      <c r="C87" s="4"/>
      <c r="D87" s="4"/>
      <c r="E87" s="4"/>
      <c r="F87" s="4"/>
      <c r="G87" s="4"/>
      <c r="H87" s="4"/>
    </row>
    <row r="88" spans="1:8" ht="25.5" customHeight="1">
      <c r="A88" s="5" t="s">
        <v>0</v>
      </c>
      <c r="B88" s="5" t="s">
        <v>11</v>
      </c>
      <c r="C88" s="8" t="s">
        <v>87</v>
      </c>
      <c r="D88" s="8" t="s">
        <v>38</v>
      </c>
      <c r="E88" s="8" t="s">
        <v>8</v>
      </c>
      <c r="F88" s="8" t="s">
        <v>50</v>
      </c>
      <c r="G88" s="8" t="s">
        <v>40</v>
      </c>
      <c r="H88" s="8" t="s">
        <v>97</v>
      </c>
    </row>
    <row r="89" spans="1:8" ht="12" customHeight="1">
      <c r="A89" s="4"/>
      <c r="B89" s="4"/>
      <c r="C89" s="4"/>
      <c r="D89" s="4"/>
      <c r="E89" s="4"/>
      <c r="F89" s="4"/>
      <c r="G89" s="4"/>
      <c r="H89" s="4"/>
    </row>
    <row r="90" spans="1:8" ht="12" customHeight="1">
      <c r="A90" s="2" t="s">
        <v>78</v>
      </c>
      <c r="B90" s="2" t="s">
        <v>29</v>
      </c>
      <c r="C90" s="2">
        <v>17300</v>
      </c>
      <c r="D90" s="2">
        <v>0</v>
      </c>
      <c r="E90" s="2">
        <v>0</v>
      </c>
      <c r="F90" s="2">
        <v>17300</v>
      </c>
      <c r="G90" s="2">
        <v>17300</v>
      </c>
      <c r="H90" s="2">
        <v>0</v>
      </c>
    </row>
    <row r="91" spans="1:8" ht="12" customHeight="1">
      <c r="A91" s="2" t="s">
        <v>81</v>
      </c>
      <c r="B91" s="2" t="s">
        <v>58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81</v>
      </c>
      <c r="B92" s="2" t="s">
        <v>26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32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" customHeight="1">
      <c r="A94" s="2" t="s">
        <v>3</v>
      </c>
      <c r="B94" s="2" t="s">
        <v>79</v>
      </c>
      <c r="C94" s="2">
        <v>4950</v>
      </c>
      <c r="D94" s="2">
        <v>0</v>
      </c>
      <c r="E94" s="2">
        <v>0</v>
      </c>
      <c r="F94" s="2">
        <v>4950</v>
      </c>
      <c r="G94" s="2">
        <v>3600</v>
      </c>
      <c r="H94" s="2">
        <v>1350</v>
      </c>
    </row>
    <row r="95" spans="1:8" ht="12" customHeight="1">
      <c r="A95" s="2" t="s">
        <v>3</v>
      </c>
      <c r="B95" s="2" t="s">
        <v>95</v>
      </c>
      <c r="C95" s="2">
        <v>1325</v>
      </c>
      <c r="D95" s="2">
        <v>0</v>
      </c>
      <c r="E95" s="2">
        <v>0</v>
      </c>
      <c r="F95" s="2">
        <v>1325</v>
      </c>
      <c r="G95" s="2">
        <v>375</v>
      </c>
      <c r="H95" s="2">
        <v>950</v>
      </c>
    </row>
    <row r="96" spans="1:8" ht="12" customHeight="1">
      <c r="A96" s="2" t="s">
        <v>51</v>
      </c>
      <c r="B96" s="2" t="s">
        <v>16</v>
      </c>
      <c r="C96" s="2">
        <v>7050</v>
      </c>
      <c r="D96" s="2">
        <v>0</v>
      </c>
      <c r="E96" s="2">
        <v>0</v>
      </c>
      <c r="F96" s="2">
        <v>7050</v>
      </c>
      <c r="G96" s="2">
        <v>6225</v>
      </c>
      <c r="H96" s="2">
        <v>825</v>
      </c>
    </row>
    <row r="97" spans="1:8" ht="12" customHeight="1">
      <c r="A97" s="2" t="s">
        <v>51</v>
      </c>
      <c r="B97" s="2" t="s">
        <v>99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51</v>
      </c>
      <c r="B98" s="2" t="s">
        <v>61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49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</row>
    <row r="100" spans="1:8" ht="12" customHeight="1">
      <c r="A100" s="2" t="s">
        <v>96</v>
      </c>
      <c r="B100" s="2" t="s">
        <v>5</v>
      </c>
      <c r="C100" s="2">
        <v>325</v>
      </c>
      <c r="D100" s="2">
        <v>0</v>
      </c>
      <c r="E100" s="2">
        <v>0</v>
      </c>
      <c r="F100" s="2">
        <v>325</v>
      </c>
      <c r="G100" s="2">
        <v>0</v>
      </c>
      <c r="H100" s="2">
        <v>325</v>
      </c>
    </row>
    <row r="101" spans="1:8" ht="12" customHeight="1">
      <c r="A101" s="2" t="s">
        <v>91</v>
      </c>
      <c r="B101" s="2" t="s">
        <v>102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</row>
    <row r="102" spans="1:8" ht="12" customHeight="1">
      <c r="A102" s="2" t="s">
        <v>91</v>
      </c>
      <c r="B102" s="2" t="s">
        <v>108</v>
      </c>
      <c r="C102" s="2">
        <v>1675</v>
      </c>
      <c r="D102" s="2">
        <v>0</v>
      </c>
      <c r="E102" s="2">
        <v>0</v>
      </c>
      <c r="F102" s="2">
        <v>1675</v>
      </c>
      <c r="G102" s="2">
        <v>1675</v>
      </c>
      <c r="H102" s="2">
        <v>0</v>
      </c>
    </row>
    <row r="103" spans="1:8" ht="12" customHeight="1">
      <c r="A103" s="2" t="s">
        <v>91</v>
      </c>
      <c r="B103" s="2" t="s">
        <v>72</v>
      </c>
      <c r="C103" s="2">
        <v>12200</v>
      </c>
      <c r="D103" s="2">
        <v>0</v>
      </c>
      <c r="E103" s="2">
        <v>250</v>
      </c>
      <c r="F103" s="2">
        <v>11950</v>
      </c>
      <c r="G103" s="2">
        <v>11825</v>
      </c>
      <c r="H103" s="2">
        <v>125</v>
      </c>
    </row>
    <row r="104" spans="1:8" ht="12" customHeight="1">
      <c r="A104" s="2" t="s">
        <v>91</v>
      </c>
      <c r="B104" s="2" t="s">
        <v>9</v>
      </c>
      <c r="C104" s="2">
        <v>2375</v>
      </c>
      <c r="D104" s="2">
        <v>0</v>
      </c>
      <c r="E104" s="2">
        <v>0</v>
      </c>
      <c r="F104" s="2">
        <v>2375</v>
      </c>
      <c r="G104" s="2">
        <v>2375</v>
      </c>
      <c r="H104" s="2">
        <v>0</v>
      </c>
    </row>
    <row r="105" spans="1:8" ht="12" customHeight="1">
      <c r="A105" s="2" t="s">
        <v>77</v>
      </c>
      <c r="B105" s="2" t="s">
        <v>77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43</v>
      </c>
      <c r="B106" s="2" t="s">
        <v>101</v>
      </c>
      <c r="C106" s="2">
        <v>2950</v>
      </c>
      <c r="D106" s="2">
        <v>0</v>
      </c>
      <c r="E106" s="2">
        <v>0</v>
      </c>
      <c r="F106" s="2">
        <v>2950</v>
      </c>
      <c r="G106" s="2">
        <v>2925</v>
      </c>
      <c r="H106" s="2">
        <v>25</v>
      </c>
    </row>
    <row r="107" spans="1:8" ht="12" customHeight="1">
      <c r="A107" s="2" t="s">
        <v>43</v>
      </c>
      <c r="B107" s="2" t="s">
        <v>53</v>
      </c>
      <c r="C107" s="2">
        <v>4250</v>
      </c>
      <c r="D107" s="2">
        <v>0</v>
      </c>
      <c r="E107" s="2">
        <v>0</v>
      </c>
      <c r="F107" s="2">
        <v>4250</v>
      </c>
      <c r="G107" s="2">
        <v>4250</v>
      </c>
      <c r="H107" s="2">
        <v>0</v>
      </c>
    </row>
    <row r="108" spans="1:8" ht="12" customHeight="1">
      <c r="A108" s="2" t="s">
        <v>89</v>
      </c>
      <c r="B108" s="2" t="s">
        <v>70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42</v>
      </c>
      <c r="B109" s="2" t="s">
        <v>111</v>
      </c>
      <c r="C109" s="2">
        <v>24400</v>
      </c>
      <c r="D109" s="2">
        <v>0</v>
      </c>
      <c r="E109" s="2">
        <v>0</v>
      </c>
      <c r="F109" s="2">
        <v>24400</v>
      </c>
      <c r="G109" s="2">
        <v>23325</v>
      </c>
      <c r="H109" s="2">
        <v>1075</v>
      </c>
    </row>
    <row r="110" spans="1:8" ht="12" customHeight="1">
      <c r="A110" s="2" t="s">
        <v>66</v>
      </c>
      <c r="B110" s="2" t="s">
        <v>46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19</v>
      </c>
      <c r="B112" s="2" t="s">
        <v>12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62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1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36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59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68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20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74</v>
      </c>
      <c r="B119" s="2" t="s">
        <v>107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74</v>
      </c>
      <c r="B120" s="2" t="s">
        <v>47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5" customHeight="1">
      <c r="A122" s="6" t="s">
        <v>65</v>
      </c>
      <c r="B122" s="6"/>
      <c r="C122" s="9">
        <f aca="true" t="shared" si="3" ref="C122:H122">SUM(C90:C120)</f>
        <v>78800</v>
      </c>
      <c r="D122" s="9">
        <f t="shared" si="3"/>
        <v>0</v>
      </c>
      <c r="E122" s="9">
        <f t="shared" si="3"/>
        <v>250</v>
      </c>
      <c r="F122" s="9">
        <f t="shared" si="3"/>
        <v>78550</v>
      </c>
      <c r="G122" s="9">
        <f t="shared" si="3"/>
        <v>73875</v>
      </c>
      <c r="H122" s="9">
        <f t="shared" si="3"/>
        <v>4675</v>
      </c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6" t="s">
        <v>4</v>
      </c>
      <c r="B124" s="6"/>
      <c r="C124" s="6">
        <v>-600</v>
      </c>
      <c r="D124" s="6"/>
      <c r="E124" s="6"/>
      <c r="F124" s="6">
        <f>F122-C122</f>
        <v>-250</v>
      </c>
      <c r="G124" s="6"/>
      <c r="H124" s="6"/>
    </row>
    <row r="125" spans="1:8" ht="12" customHeight="1">
      <c r="A125" s="4"/>
      <c r="B125" s="4"/>
      <c r="C125" s="4"/>
      <c r="D125" s="4"/>
      <c r="E125" s="4"/>
      <c r="F125" s="4"/>
      <c r="G125" s="4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9.5" customHeight="1">
      <c r="A127" s="4"/>
      <c r="B127" s="3" t="s">
        <v>55</v>
      </c>
      <c r="C127" s="3"/>
      <c r="D127" s="3"/>
      <c r="E127" s="3"/>
      <c r="F127" s="3"/>
      <c r="G127" s="3"/>
      <c r="H127" s="4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25.5" customHeight="1">
      <c r="A130" s="5" t="s">
        <v>0</v>
      </c>
      <c r="B130" s="5" t="s">
        <v>11</v>
      </c>
      <c r="C130" s="8" t="s">
        <v>87</v>
      </c>
      <c r="D130" s="8" t="s">
        <v>38</v>
      </c>
      <c r="E130" s="8" t="s">
        <v>8</v>
      </c>
      <c r="F130" s="8" t="s">
        <v>50</v>
      </c>
      <c r="G130" s="8" t="s">
        <v>40</v>
      </c>
      <c r="H130" s="8" t="s">
        <v>97</v>
      </c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2" t="s">
        <v>74</v>
      </c>
      <c r="B132" s="2" t="s">
        <v>62</v>
      </c>
      <c r="C132" s="2">
        <v>3580</v>
      </c>
      <c r="D132" s="2">
        <v>0</v>
      </c>
      <c r="E132" s="2">
        <v>0</v>
      </c>
      <c r="F132" s="2">
        <v>3580</v>
      </c>
      <c r="G132" s="2">
        <v>3360</v>
      </c>
      <c r="H132" s="2">
        <v>220</v>
      </c>
    </row>
    <row r="133" spans="1:8" ht="12" customHeight="1">
      <c r="A133" s="2" t="s">
        <v>74</v>
      </c>
      <c r="B133" s="2" t="s">
        <v>1</v>
      </c>
      <c r="C133" s="2">
        <v>22880</v>
      </c>
      <c r="D133" s="2">
        <v>0</v>
      </c>
      <c r="E133" s="2">
        <v>60</v>
      </c>
      <c r="F133" s="2">
        <v>22820</v>
      </c>
      <c r="G133" s="2">
        <v>11700</v>
      </c>
      <c r="H133" s="2">
        <v>11120</v>
      </c>
    </row>
    <row r="134" spans="1:8" ht="12" customHeight="1">
      <c r="A134" s="2" t="s">
        <v>74</v>
      </c>
      <c r="B134" s="2" t="s">
        <v>36</v>
      </c>
      <c r="C134" s="2">
        <v>13720</v>
      </c>
      <c r="D134" s="2">
        <v>0</v>
      </c>
      <c r="E134" s="2">
        <v>40</v>
      </c>
      <c r="F134" s="2">
        <v>13680</v>
      </c>
      <c r="G134" s="2">
        <v>12840</v>
      </c>
      <c r="H134" s="2">
        <v>840</v>
      </c>
    </row>
    <row r="135" spans="1:8" ht="12" customHeight="1">
      <c r="A135" s="2" t="s">
        <v>74</v>
      </c>
      <c r="B135" s="2" t="s">
        <v>59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74</v>
      </c>
      <c r="B136" s="2" t="s">
        <v>68</v>
      </c>
      <c r="C136" s="2">
        <v>760</v>
      </c>
      <c r="D136" s="2">
        <v>0</v>
      </c>
      <c r="E136" s="2">
        <v>0</v>
      </c>
      <c r="F136" s="2">
        <v>760</v>
      </c>
      <c r="G136" s="2">
        <v>760</v>
      </c>
      <c r="H136" s="2">
        <v>0</v>
      </c>
    </row>
    <row r="137" spans="1:8" ht="12" customHeight="1">
      <c r="A137" s="2" t="s">
        <v>74</v>
      </c>
      <c r="B137" s="2" t="s">
        <v>20</v>
      </c>
      <c r="C137" s="2">
        <v>38360</v>
      </c>
      <c r="D137" s="2">
        <v>0</v>
      </c>
      <c r="E137" s="2">
        <v>340</v>
      </c>
      <c r="F137" s="2">
        <v>38020</v>
      </c>
      <c r="G137" s="2">
        <v>27560</v>
      </c>
      <c r="H137" s="2">
        <v>10460</v>
      </c>
    </row>
    <row r="138" spans="1:8" ht="12" customHeight="1">
      <c r="A138" s="2" t="s">
        <v>74</v>
      </c>
      <c r="B138" s="2" t="s">
        <v>54</v>
      </c>
      <c r="C138" s="2">
        <v>140</v>
      </c>
      <c r="D138" s="2">
        <v>0</v>
      </c>
      <c r="E138" s="2">
        <v>0</v>
      </c>
      <c r="F138" s="2">
        <v>140</v>
      </c>
      <c r="G138" s="2">
        <v>0</v>
      </c>
      <c r="H138" s="2">
        <v>140</v>
      </c>
    </row>
    <row r="139" spans="1:8" ht="12" customHeight="1">
      <c r="A139" s="2" t="s">
        <v>74</v>
      </c>
      <c r="B139" s="2" t="s">
        <v>107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74</v>
      </c>
      <c r="B140" s="2" t="s">
        <v>47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4"/>
      <c r="B141" s="4"/>
      <c r="C141" s="4"/>
      <c r="D141" s="4"/>
      <c r="E141" s="4"/>
      <c r="F141" s="4"/>
      <c r="G141" s="4"/>
      <c r="H141" s="4"/>
    </row>
    <row r="142" spans="1:8" ht="15" customHeight="1">
      <c r="A142" s="6" t="s">
        <v>65</v>
      </c>
      <c r="B142" s="6"/>
      <c r="C142" s="9">
        <f aca="true" t="shared" si="4" ref="C142:H142">SUM(C132:C140)</f>
        <v>79440</v>
      </c>
      <c r="D142" s="9">
        <f t="shared" si="4"/>
        <v>0</v>
      </c>
      <c r="E142" s="9">
        <f t="shared" si="4"/>
        <v>440</v>
      </c>
      <c r="F142" s="9">
        <f t="shared" si="4"/>
        <v>79000</v>
      </c>
      <c r="G142" s="9">
        <f t="shared" si="4"/>
        <v>56220</v>
      </c>
      <c r="H142" s="9">
        <f t="shared" si="4"/>
        <v>22780</v>
      </c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2" customHeight="1">
      <c r="A144" s="6" t="s">
        <v>4</v>
      </c>
      <c r="B144" s="6"/>
      <c r="C144" s="6">
        <v>-480</v>
      </c>
      <c r="D144" s="6"/>
      <c r="E144" s="6"/>
      <c r="F144" s="6">
        <f>F142-C142</f>
        <v>-440</v>
      </c>
      <c r="G144" s="6"/>
      <c r="H144" s="6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67</v>
      </c>
      <c r="C147" s="3"/>
      <c r="D147" s="3"/>
      <c r="E147" s="3"/>
      <c r="F147" s="3"/>
      <c r="G147" s="3"/>
      <c r="H147" s="4"/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" customHeight="1">
      <c r="A151" s="4"/>
      <c r="B151" s="4"/>
      <c r="C151" s="4"/>
      <c r="D151" s="4"/>
      <c r="E151" s="4"/>
      <c r="F151" s="4"/>
      <c r="G151" s="4"/>
      <c r="H151" s="4"/>
    </row>
    <row r="152" spans="1:8" ht="12" customHeight="1">
      <c r="A152" s="2" t="s">
        <v>78</v>
      </c>
      <c r="B152" s="2" t="s">
        <v>29</v>
      </c>
      <c r="C152" s="2">
        <v>312</v>
      </c>
      <c r="D152" s="2">
        <v>0</v>
      </c>
      <c r="E152" s="2">
        <v>0</v>
      </c>
      <c r="F152" s="2">
        <v>312</v>
      </c>
      <c r="G152" s="2">
        <v>312</v>
      </c>
      <c r="H152" s="2">
        <v>0</v>
      </c>
    </row>
    <row r="153" spans="1:8" ht="12" customHeight="1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3</v>
      </c>
      <c r="B155" s="2" t="s">
        <v>32</v>
      </c>
      <c r="C155" s="2">
        <v>6</v>
      </c>
      <c r="D155" s="2">
        <v>0</v>
      </c>
      <c r="E155" s="2">
        <v>0</v>
      </c>
      <c r="F155" s="2">
        <v>6</v>
      </c>
      <c r="G155" s="2">
        <v>6</v>
      </c>
      <c r="H155" s="2">
        <v>0</v>
      </c>
    </row>
    <row r="156" spans="1:8" ht="12" customHeight="1">
      <c r="A156" s="2" t="s">
        <v>3</v>
      </c>
      <c r="B156" s="2" t="s">
        <v>79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" customHeight="1">
      <c r="A157" s="2" t="s">
        <v>3</v>
      </c>
      <c r="B157" s="2" t="s">
        <v>95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51</v>
      </c>
      <c r="B158" s="2" t="s">
        <v>16</v>
      </c>
      <c r="C158" s="2">
        <v>1668</v>
      </c>
      <c r="D158" s="2">
        <v>468</v>
      </c>
      <c r="E158" s="2">
        <v>0</v>
      </c>
      <c r="F158" s="2">
        <v>2136</v>
      </c>
      <c r="G158" s="2">
        <v>2136</v>
      </c>
      <c r="H158" s="2">
        <v>0</v>
      </c>
    </row>
    <row r="159" spans="1:8" ht="12" customHeight="1">
      <c r="A159" s="2" t="s">
        <v>51</v>
      </c>
      <c r="B159" s="2" t="s">
        <v>99</v>
      </c>
      <c r="C159" s="2">
        <v>90</v>
      </c>
      <c r="D159" s="2">
        <v>0</v>
      </c>
      <c r="E159" s="2">
        <v>0</v>
      </c>
      <c r="F159" s="2">
        <v>90</v>
      </c>
      <c r="G159" s="2">
        <v>90</v>
      </c>
      <c r="H159" s="2">
        <v>0</v>
      </c>
    </row>
    <row r="160" spans="1:8" ht="12" customHeight="1">
      <c r="A160" s="2" t="s">
        <v>51</v>
      </c>
      <c r="B160" s="2" t="s">
        <v>61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96</v>
      </c>
      <c r="B161" s="2" t="s">
        <v>49</v>
      </c>
      <c r="C161" s="2">
        <v>54354</v>
      </c>
      <c r="D161" s="2">
        <v>0</v>
      </c>
      <c r="E161" s="2">
        <v>0</v>
      </c>
      <c r="F161" s="2">
        <v>54354</v>
      </c>
      <c r="G161" s="2">
        <v>37950</v>
      </c>
      <c r="H161" s="2">
        <v>16404</v>
      </c>
    </row>
    <row r="162" spans="1:8" ht="12" customHeight="1">
      <c r="A162" s="2" t="s">
        <v>96</v>
      </c>
      <c r="B162" s="2" t="s">
        <v>5</v>
      </c>
      <c r="C162" s="2">
        <v>1272</v>
      </c>
      <c r="D162" s="2">
        <v>0</v>
      </c>
      <c r="E162" s="2">
        <v>0</v>
      </c>
      <c r="F162" s="2">
        <v>1272</v>
      </c>
      <c r="G162" s="2">
        <v>870</v>
      </c>
      <c r="H162" s="2">
        <v>402</v>
      </c>
    </row>
    <row r="163" spans="1:8" ht="12" customHeight="1">
      <c r="A163" s="2" t="s">
        <v>91</v>
      </c>
      <c r="B163" s="2" t="s">
        <v>102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</row>
    <row r="164" spans="1:8" ht="12" customHeight="1">
      <c r="A164" s="2" t="s">
        <v>91</v>
      </c>
      <c r="B164" s="2" t="s">
        <v>108</v>
      </c>
      <c r="C164" s="2">
        <v>2046</v>
      </c>
      <c r="D164" s="2">
        <v>0</v>
      </c>
      <c r="E164" s="2">
        <v>0</v>
      </c>
      <c r="F164" s="2">
        <v>2046</v>
      </c>
      <c r="G164" s="2">
        <v>2040</v>
      </c>
      <c r="H164" s="2">
        <v>6</v>
      </c>
    </row>
    <row r="165" spans="1:8" ht="12" customHeight="1">
      <c r="A165" s="2" t="s">
        <v>91</v>
      </c>
      <c r="B165" s="2" t="s">
        <v>72</v>
      </c>
      <c r="C165" s="2">
        <v>17190</v>
      </c>
      <c r="D165" s="2">
        <v>0</v>
      </c>
      <c r="E165" s="2">
        <v>48</v>
      </c>
      <c r="F165" s="2">
        <v>17142</v>
      </c>
      <c r="G165" s="2">
        <v>14148</v>
      </c>
      <c r="H165" s="2">
        <v>2994</v>
      </c>
    </row>
    <row r="166" spans="1:8" ht="12" customHeight="1">
      <c r="A166" s="2" t="s">
        <v>91</v>
      </c>
      <c r="B166" s="2" t="s">
        <v>9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77</v>
      </c>
      <c r="B167" s="2" t="s">
        <v>77</v>
      </c>
      <c r="C167" s="2">
        <v>32748</v>
      </c>
      <c r="D167" s="2">
        <v>0</v>
      </c>
      <c r="E167" s="2">
        <v>0</v>
      </c>
      <c r="F167" s="2">
        <v>32748</v>
      </c>
      <c r="G167" s="2">
        <v>21834</v>
      </c>
      <c r="H167" s="2">
        <v>10914</v>
      </c>
    </row>
    <row r="168" spans="1:8" ht="12" customHeight="1">
      <c r="A168" s="2" t="s">
        <v>43</v>
      </c>
      <c r="B168" s="2" t="s">
        <v>101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43</v>
      </c>
      <c r="B169" s="2" t="s">
        <v>53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89</v>
      </c>
      <c r="B170" s="2" t="s">
        <v>70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42</v>
      </c>
      <c r="B171" s="2" t="s">
        <v>111</v>
      </c>
      <c r="C171" s="2">
        <v>29514</v>
      </c>
      <c r="D171" s="2">
        <v>0</v>
      </c>
      <c r="E171" s="2">
        <v>0</v>
      </c>
      <c r="F171" s="2">
        <v>29514</v>
      </c>
      <c r="G171" s="2">
        <v>22914</v>
      </c>
      <c r="H171" s="2">
        <v>6600</v>
      </c>
    </row>
    <row r="172" spans="1:8" ht="12" customHeight="1">
      <c r="A172" s="2" t="s">
        <v>66</v>
      </c>
      <c r="B172" s="2" t="s">
        <v>46</v>
      </c>
      <c r="C172" s="2">
        <v>10404</v>
      </c>
      <c r="D172" s="2">
        <v>0</v>
      </c>
      <c r="E172" s="2">
        <v>0</v>
      </c>
      <c r="F172" s="2">
        <v>10404</v>
      </c>
      <c r="G172" s="2">
        <v>10404</v>
      </c>
      <c r="H172" s="2">
        <v>0</v>
      </c>
    </row>
    <row r="173" spans="1:8" ht="12" customHeight="1">
      <c r="A173" s="2" t="s">
        <v>19</v>
      </c>
      <c r="B173" s="2" t="s">
        <v>10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19</v>
      </c>
      <c r="B174" s="2" t="s">
        <v>12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62</v>
      </c>
      <c r="C175" s="2">
        <v>402</v>
      </c>
      <c r="D175" s="2">
        <v>0</v>
      </c>
      <c r="E175" s="2">
        <v>0</v>
      </c>
      <c r="F175" s="2">
        <v>402</v>
      </c>
      <c r="G175" s="2">
        <v>6</v>
      </c>
      <c r="H175" s="2">
        <v>396</v>
      </c>
    </row>
    <row r="176" spans="1:8" ht="12" customHeight="1">
      <c r="A176" s="2" t="s">
        <v>74</v>
      </c>
      <c r="B176" s="2" t="s">
        <v>1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36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74</v>
      </c>
      <c r="B178" s="2" t="s">
        <v>59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74</v>
      </c>
      <c r="B179" s="2" t="s">
        <v>68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74</v>
      </c>
      <c r="B180" s="2" t="s">
        <v>20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74</v>
      </c>
      <c r="B181" s="2" t="s">
        <v>107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5" customHeight="1">
      <c r="A183" s="6" t="s">
        <v>65</v>
      </c>
      <c r="B183" s="6"/>
      <c r="C183" s="9">
        <f aca="true" t="shared" si="5" ref="C183:H183">SUM(C152:C181)</f>
        <v>150006</v>
      </c>
      <c r="D183" s="9">
        <f t="shared" si="5"/>
        <v>468</v>
      </c>
      <c r="E183" s="9">
        <f t="shared" si="5"/>
        <v>48</v>
      </c>
      <c r="F183" s="9">
        <f t="shared" si="5"/>
        <v>150426</v>
      </c>
      <c r="G183" s="9">
        <f t="shared" si="5"/>
        <v>112710</v>
      </c>
      <c r="H183" s="9">
        <f t="shared" si="5"/>
        <v>37716</v>
      </c>
    </row>
    <row r="184" spans="1:8" ht="12" customHeight="1">
      <c r="A184" s="4"/>
      <c r="B184" s="4"/>
      <c r="C184" s="4"/>
      <c r="D184" s="4"/>
      <c r="E184" s="4"/>
      <c r="F184" s="4"/>
      <c r="G184" s="4"/>
      <c r="H184" s="4"/>
    </row>
    <row r="185" spans="1:8" ht="12" customHeight="1">
      <c r="A185" s="6" t="s">
        <v>4</v>
      </c>
      <c r="B185" s="6"/>
      <c r="C185" s="6">
        <v>156</v>
      </c>
      <c r="D185" s="6"/>
      <c r="E185" s="6"/>
      <c r="F185" s="6">
        <f>F183-C183</f>
        <v>420</v>
      </c>
      <c r="G185" s="6"/>
      <c r="H185" s="6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12" customHeight="1">
      <c r="A187" s="4"/>
      <c r="B187" s="4"/>
      <c r="C187" s="4"/>
      <c r="D187" s="4"/>
      <c r="E187" s="4"/>
      <c r="F187" s="4"/>
      <c r="G187" s="4"/>
      <c r="H187" s="4"/>
    </row>
    <row r="188" spans="1:8" ht="19.5" customHeight="1">
      <c r="A188" s="4"/>
      <c r="B188" s="3" t="s">
        <v>28</v>
      </c>
      <c r="C188" s="3"/>
      <c r="D188" s="3"/>
      <c r="E188" s="3"/>
      <c r="F188" s="3"/>
      <c r="G188" s="3"/>
      <c r="H188" s="4"/>
    </row>
    <row r="189" spans="1:8" ht="12" customHeight="1">
      <c r="A189" s="4"/>
      <c r="B189" s="4"/>
      <c r="C189" s="4"/>
      <c r="D189" s="4"/>
      <c r="E189" s="4"/>
      <c r="F189" s="4"/>
      <c r="G189" s="4"/>
      <c r="H189" s="4"/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25.5" customHeight="1">
      <c r="A191" s="5" t="s">
        <v>0</v>
      </c>
      <c r="B191" s="5" t="s">
        <v>11</v>
      </c>
      <c r="C191" s="8" t="s">
        <v>87</v>
      </c>
      <c r="D191" s="8" t="s">
        <v>38</v>
      </c>
      <c r="E191" s="8" t="s">
        <v>8</v>
      </c>
      <c r="F191" s="8" t="s">
        <v>50</v>
      </c>
      <c r="G191" s="8" t="s">
        <v>40</v>
      </c>
      <c r="H191" s="8" t="s">
        <v>97</v>
      </c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2" t="s">
        <v>78</v>
      </c>
      <c r="B193" s="2" t="s">
        <v>29</v>
      </c>
      <c r="C193" s="2">
        <v>5975</v>
      </c>
      <c r="D193" s="2">
        <v>0</v>
      </c>
      <c r="E193" s="2">
        <v>0</v>
      </c>
      <c r="F193" s="2">
        <v>5975</v>
      </c>
      <c r="G193" s="2">
        <v>5975</v>
      </c>
      <c r="H193" s="2">
        <v>0</v>
      </c>
    </row>
    <row r="194" spans="1:8" ht="12" customHeight="1">
      <c r="A194" s="2" t="s">
        <v>81</v>
      </c>
      <c r="B194" s="2" t="s">
        <v>58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</row>
    <row r="195" spans="1:8" ht="12" customHeight="1">
      <c r="A195" s="2" t="s">
        <v>81</v>
      </c>
      <c r="B195" s="2" t="s">
        <v>26</v>
      </c>
      <c r="C195" s="2">
        <v>15575</v>
      </c>
      <c r="D195" s="2">
        <v>0</v>
      </c>
      <c r="E195" s="2">
        <v>0</v>
      </c>
      <c r="F195" s="2">
        <v>15575</v>
      </c>
      <c r="G195" s="2">
        <v>13200</v>
      </c>
      <c r="H195" s="2">
        <v>2375</v>
      </c>
    </row>
    <row r="196" spans="1:8" ht="12" customHeight="1">
      <c r="A196" s="2" t="s">
        <v>3</v>
      </c>
      <c r="B196" s="2" t="s">
        <v>32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3</v>
      </c>
      <c r="B197" s="2" t="s">
        <v>79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</row>
    <row r="198" spans="1:8" ht="12" customHeight="1">
      <c r="A198" s="2" t="s">
        <v>3</v>
      </c>
      <c r="B198" s="2" t="s">
        <v>95</v>
      </c>
      <c r="C198" s="2">
        <v>5650</v>
      </c>
      <c r="D198" s="2">
        <v>0</v>
      </c>
      <c r="E198" s="2">
        <v>0</v>
      </c>
      <c r="F198" s="2">
        <v>5650</v>
      </c>
      <c r="G198" s="2">
        <v>2550</v>
      </c>
      <c r="H198" s="2">
        <v>3100</v>
      </c>
    </row>
    <row r="199" spans="1:8" ht="12" customHeight="1">
      <c r="A199" s="2" t="s">
        <v>21</v>
      </c>
      <c r="B199" s="2" t="s">
        <v>73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21</v>
      </c>
      <c r="B200" s="2" t="s">
        <v>57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51</v>
      </c>
      <c r="B201" s="2" t="s">
        <v>16</v>
      </c>
      <c r="C201" s="2">
        <v>2000</v>
      </c>
      <c r="D201" s="2">
        <v>0</v>
      </c>
      <c r="E201" s="2">
        <v>0</v>
      </c>
      <c r="F201" s="2">
        <v>2000</v>
      </c>
      <c r="G201" s="2">
        <v>1775</v>
      </c>
      <c r="H201" s="2">
        <v>225</v>
      </c>
    </row>
    <row r="202" spans="1:8" ht="12" customHeight="1">
      <c r="A202" s="2" t="s">
        <v>51</v>
      </c>
      <c r="B202" s="2" t="s">
        <v>99</v>
      </c>
      <c r="C202" s="2">
        <v>14500</v>
      </c>
      <c r="D202" s="2">
        <v>0</v>
      </c>
      <c r="E202" s="2">
        <v>100</v>
      </c>
      <c r="F202" s="2">
        <v>14400</v>
      </c>
      <c r="G202" s="2">
        <v>10800</v>
      </c>
      <c r="H202" s="2">
        <v>3600</v>
      </c>
    </row>
    <row r="203" spans="1:8" ht="12" customHeight="1">
      <c r="A203" s="2" t="s">
        <v>51</v>
      </c>
      <c r="B203" s="2" t="s">
        <v>61</v>
      </c>
      <c r="C203" s="2">
        <v>200</v>
      </c>
      <c r="D203" s="2">
        <v>0</v>
      </c>
      <c r="E203" s="2">
        <v>0</v>
      </c>
      <c r="F203" s="2">
        <v>200</v>
      </c>
      <c r="G203" s="2">
        <v>200</v>
      </c>
      <c r="H203" s="2">
        <v>0</v>
      </c>
    </row>
    <row r="204" spans="1:8" ht="12" customHeight="1">
      <c r="A204" s="2" t="s">
        <v>96</v>
      </c>
      <c r="B204" s="2" t="s">
        <v>49</v>
      </c>
      <c r="C204" s="2">
        <v>66700</v>
      </c>
      <c r="D204" s="2">
        <v>0</v>
      </c>
      <c r="E204" s="2">
        <v>375</v>
      </c>
      <c r="F204" s="2">
        <v>66325</v>
      </c>
      <c r="G204" s="2">
        <v>63225</v>
      </c>
      <c r="H204" s="2">
        <v>3100</v>
      </c>
    </row>
    <row r="205" spans="1:8" ht="12" customHeight="1">
      <c r="A205" s="2" t="s">
        <v>96</v>
      </c>
      <c r="B205" s="2" t="s">
        <v>5</v>
      </c>
      <c r="C205" s="2">
        <v>472300</v>
      </c>
      <c r="D205" s="2">
        <v>0</v>
      </c>
      <c r="E205" s="2">
        <v>3750</v>
      </c>
      <c r="F205" s="2">
        <v>468550</v>
      </c>
      <c r="G205" s="2">
        <v>305750</v>
      </c>
      <c r="H205" s="2">
        <v>162800</v>
      </c>
    </row>
    <row r="206" spans="1:8" ht="12" customHeight="1">
      <c r="A206" s="2" t="s">
        <v>91</v>
      </c>
      <c r="B206" s="2" t="s">
        <v>102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91</v>
      </c>
      <c r="B207" s="2" t="s">
        <v>108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91</v>
      </c>
      <c r="B208" s="2" t="s">
        <v>72</v>
      </c>
      <c r="C208" s="2">
        <v>171500</v>
      </c>
      <c r="D208" s="2">
        <v>0</v>
      </c>
      <c r="E208" s="2">
        <v>250</v>
      </c>
      <c r="F208" s="2">
        <v>171250</v>
      </c>
      <c r="G208" s="2">
        <v>115350</v>
      </c>
      <c r="H208" s="2">
        <v>55900</v>
      </c>
    </row>
    <row r="209" spans="1:8" ht="12" customHeight="1">
      <c r="A209" s="2" t="s">
        <v>91</v>
      </c>
      <c r="B209" s="2" t="s">
        <v>9</v>
      </c>
      <c r="C209" s="2">
        <v>39325</v>
      </c>
      <c r="D209" s="2">
        <v>0</v>
      </c>
      <c r="E209" s="2">
        <v>0</v>
      </c>
      <c r="F209" s="2">
        <v>39325</v>
      </c>
      <c r="G209" s="2">
        <v>30950</v>
      </c>
      <c r="H209" s="2">
        <v>8375</v>
      </c>
    </row>
    <row r="210" spans="1:8" ht="12" customHeight="1">
      <c r="A210" s="2" t="s">
        <v>77</v>
      </c>
      <c r="B210" s="2" t="s">
        <v>77</v>
      </c>
      <c r="C210" s="2">
        <v>122675</v>
      </c>
      <c r="D210" s="2">
        <v>0</v>
      </c>
      <c r="E210" s="2">
        <v>1450</v>
      </c>
      <c r="F210" s="2">
        <v>121225</v>
      </c>
      <c r="G210" s="2">
        <v>100475</v>
      </c>
      <c r="H210" s="2">
        <v>20750</v>
      </c>
    </row>
    <row r="211" spans="1:8" ht="12" customHeight="1">
      <c r="A211" s="2" t="s">
        <v>43</v>
      </c>
      <c r="B211" s="2" t="s">
        <v>101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43</v>
      </c>
      <c r="B212" s="2" t="s">
        <v>53</v>
      </c>
      <c r="C212" s="2">
        <v>11275</v>
      </c>
      <c r="D212" s="2">
        <v>0</v>
      </c>
      <c r="E212" s="2">
        <v>75</v>
      </c>
      <c r="F212" s="2">
        <v>11200</v>
      </c>
      <c r="G212" s="2">
        <v>0</v>
      </c>
      <c r="H212" s="2">
        <v>11200</v>
      </c>
    </row>
    <row r="213" spans="1:8" ht="12" customHeight="1">
      <c r="A213" s="2" t="s">
        <v>89</v>
      </c>
      <c r="B213" s="2" t="s">
        <v>70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42</v>
      </c>
      <c r="B214" s="2" t="s">
        <v>111</v>
      </c>
      <c r="C214" s="2">
        <v>100</v>
      </c>
      <c r="D214" s="2">
        <v>0</v>
      </c>
      <c r="E214" s="2">
        <v>0</v>
      </c>
      <c r="F214" s="2">
        <v>100</v>
      </c>
      <c r="G214" s="2">
        <v>50</v>
      </c>
      <c r="H214" s="2">
        <v>50</v>
      </c>
    </row>
    <row r="215" spans="1:8" ht="12" customHeight="1">
      <c r="A215" s="2" t="s">
        <v>19</v>
      </c>
      <c r="B215" s="2" t="s">
        <v>10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19</v>
      </c>
      <c r="B216" s="2" t="s">
        <v>12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62</v>
      </c>
      <c r="C217" s="2">
        <v>3675</v>
      </c>
      <c r="D217" s="2">
        <v>0</v>
      </c>
      <c r="E217" s="2">
        <v>0</v>
      </c>
      <c r="F217" s="2">
        <v>3675</v>
      </c>
      <c r="G217" s="2">
        <v>2000</v>
      </c>
      <c r="H217" s="2">
        <v>1675</v>
      </c>
    </row>
    <row r="218" spans="1:8" ht="12" customHeight="1">
      <c r="A218" s="2" t="s">
        <v>74</v>
      </c>
      <c r="B218" s="2" t="s">
        <v>1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74</v>
      </c>
      <c r="B219" s="2" t="s">
        <v>36</v>
      </c>
      <c r="C219" s="2">
        <v>2250</v>
      </c>
      <c r="D219" s="2">
        <v>0</v>
      </c>
      <c r="E219" s="2">
        <v>0</v>
      </c>
      <c r="F219" s="2">
        <v>2250</v>
      </c>
      <c r="G219" s="2">
        <v>0</v>
      </c>
      <c r="H219" s="2">
        <v>2250</v>
      </c>
    </row>
    <row r="220" spans="1:8" ht="12" customHeight="1">
      <c r="A220" s="2" t="s">
        <v>74</v>
      </c>
      <c r="B220" s="2" t="s">
        <v>59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2" t="s">
        <v>74</v>
      </c>
      <c r="B221" s="2" t="s">
        <v>68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</row>
    <row r="222" spans="1:8" ht="12" customHeight="1">
      <c r="A222" s="2" t="s">
        <v>74</v>
      </c>
      <c r="B222" s="2" t="s">
        <v>20</v>
      </c>
      <c r="C222" s="2">
        <v>1500</v>
      </c>
      <c r="D222" s="2">
        <v>0</v>
      </c>
      <c r="E222" s="2">
        <v>75</v>
      </c>
      <c r="F222" s="2">
        <v>1425</v>
      </c>
      <c r="G222" s="2">
        <v>0</v>
      </c>
      <c r="H222" s="2">
        <v>1425</v>
      </c>
    </row>
    <row r="223" spans="1:8" ht="12" customHeight="1">
      <c r="A223" s="2" t="s">
        <v>74</v>
      </c>
      <c r="B223" s="2" t="s">
        <v>54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</row>
    <row r="224" spans="1:8" ht="12" customHeight="1">
      <c r="A224" s="2" t="s">
        <v>74</v>
      </c>
      <c r="B224" s="2" t="s">
        <v>107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</row>
    <row r="225" spans="1:8" ht="12" customHeight="1">
      <c r="A225" s="2" t="s">
        <v>74</v>
      </c>
      <c r="B225" s="2" t="s">
        <v>47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5" customHeight="1">
      <c r="A227" s="6" t="s">
        <v>65</v>
      </c>
      <c r="B227" s="6"/>
      <c r="C227" s="9">
        <f aca="true" t="shared" si="6" ref="C227:H227">SUM(C193:C225)</f>
        <v>935200</v>
      </c>
      <c r="D227" s="9">
        <f t="shared" si="6"/>
        <v>0</v>
      </c>
      <c r="E227" s="9">
        <f t="shared" si="6"/>
        <v>6075</v>
      </c>
      <c r="F227" s="9">
        <f t="shared" si="6"/>
        <v>929125</v>
      </c>
      <c r="G227" s="9">
        <f t="shared" si="6"/>
        <v>652300</v>
      </c>
      <c r="H227" s="9">
        <f t="shared" si="6"/>
        <v>276825</v>
      </c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6" t="s">
        <v>4</v>
      </c>
      <c r="B229" s="6"/>
      <c r="C229" s="6">
        <v>-6150</v>
      </c>
      <c r="D229" s="6"/>
      <c r="E229" s="6"/>
      <c r="F229" s="6">
        <f>F227-C227</f>
        <v>-6075</v>
      </c>
      <c r="G229" s="6"/>
      <c r="H229" s="6"/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9.5" customHeight="1">
      <c r="A232" s="4"/>
      <c r="B232" s="3" t="s">
        <v>44</v>
      </c>
      <c r="C232" s="3"/>
      <c r="D232" s="3"/>
      <c r="E232" s="3"/>
      <c r="F232" s="3"/>
      <c r="G232" s="3"/>
      <c r="H232" s="4"/>
    </row>
    <row r="233" spans="1:8" ht="12" customHeight="1">
      <c r="A233" s="4"/>
      <c r="B233" s="4"/>
      <c r="C233" s="4"/>
      <c r="D233" s="4"/>
      <c r="E233" s="4"/>
      <c r="F233" s="4"/>
      <c r="G233" s="4"/>
      <c r="H233" s="4"/>
    </row>
    <row r="234" spans="1:8" ht="12" customHeight="1">
      <c r="A234" s="4"/>
      <c r="B234" s="4"/>
      <c r="C234" s="4"/>
      <c r="D234" s="4"/>
      <c r="E234" s="4"/>
      <c r="F234" s="4"/>
      <c r="G234" s="4"/>
      <c r="H234" s="4"/>
    </row>
    <row r="235" spans="1:8" ht="25.5" customHeight="1">
      <c r="A235" s="5" t="s">
        <v>0</v>
      </c>
      <c r="B235" s="5" t="s">
        <v>11</v>
      </c>
      <c r="C235" s="8" t="s">
        <v>87</v>
      </c>
      <c r="D235" s="8" t="s">
        <v>38</v>
      </c>
      <c r="E235" s="8" t="s">
        <v>8</v>
      </c>
      <c r="F235" s="8" t="s">
        <v>50</v>
      </c>
      <c r="G235" s="8" t="s">
        <v>40</v>
      </c>
      <c r="H235" s="8" t="s">
        <v>97</v>
      </c>
    </row>
    <row r="236" spans="1:8" ht="12" customHeight="1">
      <c r="A236" s="4"/>
      <c r="B236" s="4"/>
      <c r="C236" s="4"/>
      <c r="D236" s="4"/>
      <c r="E236" s="4"/>
      <c r="F236" s="4"/>
      <c r="G236" s="4"/>
      <c r="H236" s="4"/>
    </row>
    <row r="237" spans="1:8" ht="12" customHeight="1">
      <c r="A237" s="2" t="s">
        <v>78</v>
      </c>
      <c r="B237" s="2" t="s">
        <v>29</v>
      </c>
      <c r="C237" s="2">
        <v>650</v>
      </c>
      <c r="D237" s="2">
        <v>0</v>
      </c>
      <c r="E237" s="2">
        <v>125</v>
      </c>
      <c r="F237" s="2">
        <v>525</v>
      </c>
      <c r="G237" s="2">
        <v>200</v>
      </c>
      <c r="H237" s="2">
        <v>325</v>
      </c>
    </row>
    <row r="238" spans="1:8" ht="12" customHeight="1">
      <c r="A238" s="2" t="s">
        <v>81</v>
      </c>
      <c r="B238" s="2" t="s">
        <v>58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81</v>
      </c>
      <c r="B239" s="2" t="s">
        <v>26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3</v>
      </c>
      <c r="B240" s="2" t="s">
        <v>32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3</v>
      </c>
      <c r="B241" s="2" t="s">
        <v>79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3</v>
      </c>
      <c r="B242" s="2" t="s">
        <v>95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96</v>
      </c>
      <c r="B243" s="2" t="s">
        <v>49</v>
      </c>
      <c r="C243" s="2">
        <v>3050</v>
      </c>
      <c r="D243" s="2">
        <v>0</v>
      </c>
      <c r="E243" s="2">
        <v>0</v>
      </c>
      <c r="F243" s="2">
        <v>3050</v>
      </c>
      <c r="G243" s="2">
        <v>3050</v>
      </c>
      <c r="H243" s="2">
        <v>0</v>
      </c>
    </row>
    <row r="244" spans="1:8" ht="12" customHeight="1">
      <c r="A244" s="2" t="s">
        <v>96</v>
      </c>
      <c r="B244" s="2" t="s">
        <v>5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102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91</v>
      </c>
      <c r="B246" s="2" t="s">
        <v>108</v>
      </c>
      <c r="C246" s="2">
        <v>50</v>
      </c>
      <c r="D246" s="2">
        <v>0</v>
      </c>
      <c r="E246" s="2">
        <v>0</v>
      </c>
      <c r="F246" s="2">
        <v>50</v>
      </c>
      <c r="G246" s="2">
        <v>50</v>
      </c>
      <c r="H246" s="2">
        <v>0</v>
      </c>
    </row>
    <row r="247" spans="1:8" ht="12" customHeight="1">
      <c r="A247" s="2" t="s">
        <v>91</v>
      </c>
      <c r="B247" s="2" t="s">
        <v>72</v>
      </c>
      <c r="C247" s="2">
        <v>11525</v>
      </c>
      <c r="D247" s="2">
        <v>0</v>
      </c>
      <c r="E247" s="2">
        <v>150</v>
      </c>
      <c r="F247" s="2">
        <v>11375</v>
      </c>
      <c r="G247" s="2">
        <v>1225</v>
      </c>
      <c r="H247" s="2">
        <v>10150</v>
      </c>
    </row>
    <row r="248" spans="1:8" ht="12" customHeight="1">
      <c r="A248" s="2" t="s">
        <v>91</v>
      </c>
      <c r="B248" s="2" t="s">
        <v>9</v>
      </c>
      <c r="C248" s="2">
        <v>15200</v>
      </c>
      <c r="D248" s="2">
        <v>0</v>
      </c>
      <c r="E248" s="2">
        <v>0</v>
      </c>
      <c r="F248" s="2">
        <v>15200</v>
      </c>
      <c r="G248" s="2">
        <v>5225</v>
      </c>
      <c r="H248" s="2">
        <v>9975</v>
      </c>
    </row>
    <row r="249" spans="1:8" ht="12" customHeight="1">
      <c r="A249" s="2" t="s">
        <v>77</v>
      </c>
      <c r="B249" s="2" t="s">
        <v>77</v>
      </c>
      <c r="C249" s="2">
        <v>700</v>
      </c>
      <c r="D249" s="2">
        <v>0</v>
      </c>
      <c r="E249" s="2">
        <v>0</v>
      </c>
      <c r="F249" s="2">
        <v>700</v>
      </c>
      <c r="G249" s="2">
        <v>700</v>
      </c>
      <c r="H249" s="2">
        <v>0</v>
      </c>
    </row>
    <row r="250" spans="1:8" ht="12" customHeight="1">
      <c r="A250" s="2" t="s">
        <v>43</v>
      </c>
      <c r="B250" s="2" t="s">
        <v>101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43</v>
      </c>
      <c r="B251" s="2" t="s">
        <v>53</v>
      </c>
      <c r="C251" s="2">
        <v>2450</v>
      </c>
      <c r="D251" s="2">
        <v>0</v>
      </c>
      <c r="E251" s="2">
        <v>0</v>
      </c>
      <c r="F251" s="2">
        <v>2450</v>
      </c>
      <c r="G251" s="2">
        <v>2450</v>
      </c>
      <c r="H251" s="2">
        <v>0</v>
      </c>
    </row>
    <row r="252" spans="1:8" ht="12" customHeight="1">
      <c r="A252" s="2" t="s">
        <v>89</v>
      </c>
      <c r="B252" s="2" t="s">
        <v>70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42</v>
      </c>
      <c r="B253" s="2" t="s">
        <v>111</v>
      </c>
      <c r="C253" s="2">
        <v>600</v>
      </c>
      <c r="D253" s="2">
        <v>0</v>
      </c>
      <c r="E253" s="2">
        <v>0</v>
      </c>
      <c r="F253" s="2">
        <v>600</v>
      </c>
      <c r="G253" s="2">
        <v>0</v>
      </c>
      <c r="H253" s="2">
        <v>600</v>
      </c>
    </row>
    <row r="254" spans="1:8" ht="12" customHeight="1">
      <c r="A254" s="2" t="s">
        <v>66</v>
      </c>
      <c r="B254" s="2" t="s">
        <v>46</v>
      </c>
      <c r="C254" s="2">
        <v>575</v>
      </c>
      <c r="D254" s="2">
        <v>0</v>
      </c>
      <c r="E254" s="2">
        <v>0</v>
      </c>
      <c r="F254" s="2">
        <v>575</v>
      </c>
      <c r="G254" s="2">
        <v>575</v>
      </c>
      <c r="H254" s="2">
        <v>0</v>
      </c>
    </row>
    <row r="255" spans="1:8" ht="12" customHeight="1">
      <c r="A255" s="2" t="s">
        <v>19</v>
      </c>
      <c r="B255" s="2" t="s">
        <v>10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19</v>
      </c>
      <c r="B256" s="2" t="s">
        <v>12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62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</row>
    <row r="258" spans="1:8" ht="12" customHeight="1">
      <c r="A258" s="2" t="s">
        <v>74</v>
      </c>
      <c r="B258" s="2" t="s">
        <v>1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2" t="s">
        <v>74</v>
      </c>
      <c r="B259" s="2" t="s">
        <v>36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</row>
    <row r="260" spans="1:8" ht="12" customHeight="1">
      <c r="A260" s="2" t="s">
        <v>74</v>
      </c>
      <c r="B260" s="2" t="s">
        <v>59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</row>
    <row r="261" spans="1:8" ht="12" customHeight="1">
      <c r="A261" s="2" t="s">
        <v>74</v>
      </c>
      <c r="B261" s="2" t="s">
        <v>68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</row>
    <row r="262" spans="1:8" ht="12" customHeight="1">
      <c r="A262" s="2" t="s">
        <v>74</v>
      </c>
      <c r="B262" s="2" t="s">
        <v>20</v>
      </c>
      <c r="C262" s="2">
        <v>35600</v>
      </c>
      <c r="D262" s="2">
        <v>0</v>
      </c>
      <c r="E262" s="2">
        <v>375</v>
      </c>
      <c r="F262" s="2">
        <v>35225</v>
      </c>
      <c r="G262" s="2">
        <v>31350</v>
      </c>
      <c r="H262" s="2">
        <v>3875</v>
      </c>
    </row>
    <row r="263" spans="1:8" ht="12" customHeight="1">
      <c r="A263" s="2" t="s">
        <v>74</v>
      </c>
      <c r="B263" s="2" t="s">
        <v>107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74</v>
      </c>
      <c r="B264" s="2" t="s">
        <v>47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4"/>
      <c r="B265" s="4"/>
      <c r="C265" s="4"/>
      <c r="D265" s="4"/>
      <c r="E265" s="4"/>
      <c r="F265" s="4"/>
      <c r="G265" s="4"/>
      <c r="H265" s="4"/>
    </row>
    <row r="266" spans="1:8" ht="15" customHeight="1">
      <c r="A266" s="6" t="s">
        <v>65</v>
      </c>
      <c r="B266" s="6"/>
      <c r="C266" s="9">
        <f aca="true" t="shared" si="7" ref="C266:H266">SUM(C237:C264)</f>
        <v>70400</v>
      </c>
      <c r="D266" s="9">
        <f t="shared" si="7"/>
        <v>0</v>
      </c>
      <c r="E266" s="9">
        <f t="shared" si="7"/>
        <v>650</v>
      </c>
      <c r="F266" s="9">
        <f t="shared" si="7"/>
        <v>69750</v>
      </c>
      <c r="G266" s="9">
        <f t="shared" si="7"/>
        <v>44825</v>
      </c>
      <c r="H266" s="9">
        <f t="shared" si="7"/>
        <v>24925</v>
      </c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12" customHeight="1">
      <c r="A268" s="6" t="s">
        <v>4</v>
      </c>
      <c r="B268" s="6"/>
      <c r="C268" s="6">
        <v>100</v>
      </c>
      <c r="D268" s="6"/>
      <c r="E268" s="6"/>
      <c r="F268" s="6">
        <f>F266-C266</f>
        <v>-650</v>
      </c>
      <c r="G268" s="6"/>
      <c r="H268" s="6"/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4"/>
      <c r="B270" s="4"/>
      <c r="C270" s="4"/>
      <c r="D270" s="4"/>
      <c r="E270" s="4"/>
      <c r="F270" s="4"/>
      <c r="G270" s="4"/>
      <c r="H270" s="4"/>
    </row>
    <row r="271" spans="1:8" ht="19.5" customHeight="1">
      <c r="A271" s="4"/>
      <c r="B271" s="3" t="s">
        <v>22</v>
      </c>
      <c r="C271" s="3"/>
      <c r="D271" s="3"/>
      <c r="E271" s="3"/>
      <c r="F271" s="3"/>
      <c r="G271" s="3"/>
      <c r="H271" s="4"/>
    </row>
    <row r="272" spans="1:8" ht="12" customHeight="1">
      <c r="A272" s="4"/>
      <c r="B272" s="4"/>
      <c r="C272" s="4"/>
      <c r="D272" s="4"/>
      <c r="E272" s="4"/>
      <c r="F272" s="4"/>
      <c r="G272" s="4"/>
      <c r="H272" s="4"/>
    </row>
    <row r="273" spans="1:8" ht="12" customHeight="1">
      <c r="A273" s="4"/>
      <c r="B273" s="4"/>
      <c r="C273" s="4"/>
      <c r="D273" s="4"/>
      <c r="E273" s="4"/>
      <c r="F273" s="4"/>
      <c r="G273" s="4"/>
      <c r="H273" s="4"/>
    </row>
    <row r="274" spans="1:8" ht="25.5" customHeight="1">
      <c r="A274" s="5" t="s">
        <v>0</v>
      </c>
      <c r="B274" s="5" t="s">
        <v>11</v>
      </c>
      <c r="C274" s="8" t="s">
        <v>87</v>
      </c>
      <c r="D274" s="8" t="s">
        <v>38</v>
      </c>
      <c r="E274" s="8" t="s">
        <v>8</v>
      </c>
      <c r="F274" s="8" t="s">
        <v>50</v>
      </c>
      <c r="G274" s="8" t="s">
        <v>40</v>
      </c>
      <c r="H274" s="8" t="s">
        <v>97</v>
      </c>
    </row>
    <row r="275" spans="1:8" ht="12" customHeight="1">
      <c r="A275" s="4"/>
      <c r="B275" s="4"/>
      <c r="C275" s="4"/>
      <c r="D275" s="4"/>
      <c r="E275" s="4"/>
      <c r="F275" s="4"/>
      <c r="G275" s="4"/>
      <c r="H275" s="4"/>
    </row>
    <row r="276" spans="1:8" ht="12" customHeight="1">
      <c r="A276" s="2" t="s">
        <v>78</v>
      </c>
      <c r="B276" s="2" t="s">
        <v>29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81</v>
      </c>
      <c r="B277" s="2" t="s">
        <v>26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3</v>
      </c>
      <c r="B278" s="2" t="s">
        <v>32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3</v>
      </c>
      <c r="B279" s="2" t="s">
        <v>95</v>
      </c>
      <c r="C279" s="2">
        <v>50</v>
      </c>
      <c r="D279" s="2">
        <v>0</v>
      </c>
      <c r="E279" s="2">
        <v>0</v>
      </c>
      <c r="F279" s="2">
        <v>50</v>
      </c>
      <c r="G279" s="2">
        <v>50</v>
      </c>
      <c r="H279" s="2">
        <v>0</v>
      </c>
    </row>
    <row r="280" spans="1:8" ht="12" customHeight="1">
      <c r="A280" s="2" t="s">
        <v>51</v>
      </c>
      <c r="B280" s="2" t="s">
        <v>16</v>
      </c>
      <c r="C280" s="2">
        <v>5</v>
      </c>
      <c r="D280" s="2">
        <v>0</v>
      </c>
      <c r="E280" s="2">
        <v>0</v>
      </c>
      <c r="F280" s="2">
        <v>5</v>
      </c>
      <c r="G280" s="2">
        <v>5</v>
      </c>
      <c r="H280" s="2">
        <v>0</v>
      </c>
    </row>
    <row r="281" spans="1:8" ht="12" customHeight="1">
      <c r="A281" s="2" t="s">
        <v>51</v>
      </c>
      <c r="B281" s="2" t="s">
        <v>99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96</v>
      </c>
      <c r="B282" s="2" t="s">
        <v>49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96</v>
      </c>
      <c r="B283" s="2" t="s">
        <v>5</v>
      </c>
      <c r="C283" s="2">
        <v>2230</v>
      </c>
      <c r="D283" s="2">
        <v>50</v>
      </c>
      <c r="E283" s="2">
        <v>15</v>
      </c>
      <c r="F283" s="2">
        <v>2265</v>
      </c>
      <c r="G283" s="2">
        <v>2105</v>
      </c>
      <c r="H283" s="2">
        <v>160</v>
      </c>
    </row>
    <row r="284" spans="1:8" ht="12" customHeight="1">
      <c r="A284" s="2" t="s">
        <v>91</v>
      </c>
      <c r="B284" s="2" t="s">
        <v>102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91</v>
      </c>
      <c r="B285" s="2" t="s">
        <v>108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</row>
    <row r="286" spans="1:8" ht="12" customHeight="1">
      <c r="A286" s="2" t="s">
        <v>91</v>
      </c>
      <c r="B286" s="2" t="s">
        <v>72</v>
      </c>
      <c r="C286" s="2">
        <v>160</v>
      </c>
      <c r="D286" s="2">
        <v>0</v>
      </c>
      <c r="E286" s="2">
        <v>0</v>
      </c>
      <c r="F286" s="2">
        <v>160</v>
      </c>
      <c r="G286" s="2">
        <v>75</v>
      </c>
      <c r="H286" s="2">
        <v>85</v>
      </c>
    </row>
    <row r="287" spans="1:8" ht="12" customHeight="1">
      <c r="A287" s="2" t="s">
        <v>91</v>
      </c>
      <c r="B287" s="2" t="s">
        <v>9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77</v>
      </c>
      <c r="B288" s="2" t="s">
        <v>77</v>
      </c>
      <c r="C288" s="2">
        <v>2990</v>
      </c>
      <c r="D288" s="2">
        <v>0</v>
      </c>
      <c r="E288" s="2">
        <v>50</v>
      </c>
      <c r="F288" s="2">
        <v>2940</v>
      </c>
      <c r="G288" s="2">
        <v>2795</v>
      </c>
      <c r="H288" s="2">
        <v>145</v>
      </c>
    </row>
    <row r="289" spans="1:8" ht="12" customHeight="1">
      <c r="A289" s="2" t="s">
        <v>43</v>
      </c>
      <c r="B289" s="2" t="s">
        <v>101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43</v>
      </c>
      <c r="B290" s="2" t="s">
        <v>53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42</v>
      </c>
      <c r="B291" s="2" t="s">
        <v>111</v>
      </c>
      <c r="C291" s="2">
        <v>165</v>
      </c>
      <c r="D291" s="2">
        <v>0</v>
      </c>
      <c r="E291" s="2">
        <v>0</v>
      </c>
      <c r="F291" s="2">
        <v>165</v>
      </c>
      <c r="G291" s="2">
        <v>165</v>
      </c>
      <c r="H291" s="2">
        <v>0</v>
      </c>
    </row>
    <row r="292" spans="1:8" ht="12" customHeight="1">
      <c r="A292" s="2" t="s">
        <v>19</v>
      </c>
      <c r="B292" s="2" t="s">
        <v>10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</row>
    <row r="293" spans="1:8" ht="12" customHeight="1">
      <c r="A293" s="2" t="s">
        <v>19</v>
      </c>
      <c r="B293" s="2" t="s">
        <v>12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</row>
    <row r="294" spans="1:8" ht="12" customHeight="1">
      <c r="A294" s="2" t="s">
        <v>74</v>
      </c>
      <c r="B294" s="2" t="s">
        <v>62</v>
      </c>
      <c r="C294" s="2">
        <v>1190</v>
      </c>
      <c r="D294" s="2">
        <v>0</v>
      </c>
      <c r="E294" s="2">
        <v>20</v>
      </c>
      <c r="F294" s="2">
        <v>1170</v>
      </c>
      <c r="G294" s="2">
        <v>1090</v>
      </c>
      <c r="H294" s="2">
        <v>80</v>
      </c>
    </row>
    <row r="295" spans="1:8" ht="12" customHeight="1">
      <c r="A295" s="2" t="s">
        <v>74</v>
      </c>
      <c r="B295" s="2" t="s">
        <v>59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74</v>
      </c>
      <c r="B296" s="2" t="s">
        <v>68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74</v>
      </c>
      <c r="B297" s="2" t="s">
        <v>20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spans="1:8" ht="15" customHeight="1">
      <c r="A299" s="6" t="s">
        <v>65</v>
      </c>
      <c r="B299" s="6"/>
      <c r="C299" s="9">
        <f aca="true" t="shared" si="8" ref="C299:H299">SUM(C276:C297)</f>
        <v>6790</v>
      </c>
      <c r="D299" s="9">
        <f t="shared" si="8"/>
        <v>50</v>
      </c>
      <c r="E299" s="9">
        <f t="shared" si="8"/>
        <v>85</v>
      </c>
      <c r="F299" s="9">
        <f t="shared" si="8"/>
        <v>6755</v>
      </c>
      <c r="G299" s="9">
        <f t="shared" si="8"/>
        <v>6285</v>
      </c>
      <c r="H299" s="9">
        <f t="shared" si="8"/>
        <v>470</v>
      </c>
    </row>
    <row r="300" spans="1:8" ht="12" customHeight="1">
      <c r="A300" s="4"/>
      <c r="B300" s="4"/>
      <c r="C300" s="4"/>
      <c r="D300" s="4"/>
      <c r="E300" s="4"/>
      <c r="F300" s="4"/>
      <c r="G300" s="4"/>
      <c r="H300" s="4"/>
    </row>
    <row r="301" spans="1:8" ht="12" customHeight="1">
      <c r="A301" s="6" t="s">
        <v>4</v>
      </c>
      <c r="B301" s="6"/>
      <c r="C301" s="6">
        <v>675</v>
      </c>
      <c r="D301" s="6"/>
      <c r="E301" s="6"/>
      <c r="F301" s="6">
        <f>F299-C299</f>
        <v>-35</v>
      </c>
      <c r="G301" s="6"/>
      <c r="H301" s="6"/>
    </row>
    <row r="302" spans="1:8" ht="12" customHeight="1">
      <c r="A302" s="4"/>
      <c r="B302" s="4"/>
      <c r="C302" s="4"/>
      <c r="D302" s="4"/>
      <c r="E302" s="4"/>
      <c r="F302" s="4"/>
      <c r="G302" s="4"/>
      <c r="H302" s="4"/>
    </row>
    <row r="303" spans="1:8" ht="12" customHeight="1">
      <c r="A303" s="4"/>
      <c r="B303" s="4"/>
      <c r="C303" s="4"/>
      <c r="D303" s="4"/>
      <c r="E303" s="4"/>
      <c r="F303" s="4"/>
      <c r="G303" s="4"/>
      <c r="H303" s="4"/>
    </row>
    <row r="304" spans="1:8" ht="12" customHeight="1">
      <c r="A304" s="4"/>
      <c r="B304" s="4"/>
      <c r="C304" s="4"/>
      <c r="D304" s="4"/>
      <c r="E304" s="4"/>
      <c r="F304" s="4"/>
      <c r="G304" s="4"/>
      <c r="H304" s="4"/>
    </row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5:G85"/>
    <mergeCell ref="B127:G127"/>
    <mergeCell ref="B147:G147"/>
    <mergeCell ref="B188:G188"/>
    <mergeCell ref="B232:G232"/>
    <mergeCell ref="B271:G27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36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1060</v>
      </c>
      <c r="D7" s="2">
        <v>0</v>
      </c>
      <c r="E7" s="2">
        <v>0</v>
      </c>
      <c r="F7" s="2">
        <v>1060</v>
      </c>
      <c r="G7" s="2">
        <v>860</v>
      </c>
      <c r="H7" s="2">
        <v>200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820</v>
      </c>
      <c r="D12" s="2">
        <v>0</v>
      </c>
      <c r="E12" s="2">
        <v>0</v>
      </c>
      <c r="F12" s="2">
        <v>820</v>
      </c>
      <c r="G12" s="2">
        <v>700</v>
      </c>
      <c r="H12" s="2">
        <v>120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1960</v>
      </c>
      <c r="D22" s="2">
        <v>0</v>
      </c>
      <c r="E22" s="2">
        <v>0</v>
      </c>
      <c r="F22" s="2">
        <v>1960</v>
      </c>
      <c r="G22" s="2">
        <v>1960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3880</v>
      </c>
      <c r="D29" s="9">
        <f t="shared" si="0"/>
        <v>0</v>
      </c>
      <c r="E29" s="9">
        <f t="shared" si="0"/>
        <v>0</v>
      </c>
      <c r="F29" s="9">
        <f t="shared" si="0"/>
        <v>3880</v>
      </c>
      <c r="G29" s="9">
        <f t="shared" si="0"/>
        <v>3560</v>
      </c>
      <c r="H29" s="9">
        <f t="shared" si="0"/>
        <v>320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114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660</v>
      </c>
      <c r="D43" s="2">
        <v>0</v>
      </c>
      <c r="E43" s="2">
        <v>0</v>
      </c>
      <c r="F43" s="2">
        <v>660</v>
      </c>
      <c r="G43" s="2">
        <v>660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340</v>
      </c>
      <c r="D44" s="2">
        <v>0</v>
      </c>
      <c r="E44" s="2">
        <v>0</v>
      </c>
      <c r="F44" s="2">
        <v>340</v>
      </c>
      <c r="G44" s="2">
        <v>340</v>
      </c>
      <c r="H44" s="2">
        <v>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140</v>
      </c>
      <c r="D52" s="2">
        <v>0</v>
      </c>
      <c r="E52" s="2">
        <v>0</v>
      </c>
      <c r="F52" s="2">
        <v>140</v>
      </c>
      <c r="G52" s="2">
        <v>40</v>
      </c>
      <c r="H52" s="2">
        <v>100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42</v>
      </c>
      <c r="B57" s="2" t="s">
        <v>111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1140</v>
      </c>
      <c r="D61" s="9">
        <f t="shared" si="1"/>
        <v>0</v>
      </c>
      <c r="E61" s="9">
        <f t="shared" si="1"/>
        <v>0</v>
      </c>
      <c r="F61" s="9">
        <f t="shared" si="1"/>
        <v>1140</v>
      </c>
      <c r="G61" s="9">
        <f t="shared" si="1"/>
        <v>1040</v>
      </c>
      <c r="H61" s="9">
        <f t="shared" si="1"/>
        <v>100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1400</v>
      </c>
      <c r="D76" s="2">
        <v>0</v>
      </c>
      <c r="E76" s="2">
        <v>0</v>
      </c>
      <c r="F76" s="2">
        <v>1400</v>
      </c>
      <c r="G76" s="2">
        <v>820</v>
      </c>
      <c r="H76" s="2">
        <v>580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108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20</v>
      </c>
      <c r="D84" s="2">
        <v>0</v>
      </c>
      <c r="E84" s="2">
        <v>0</v>
      </c>
      <c r="F84" s="2">
        <v>20</v>
      </c>
      <c r="G84" s="2">
        <v>20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111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1420</v>
      </c>
      <c r="D93" s="9">
        <f t="shared" si="2"/>
        <v>0</v>
      </c>
      <c r="E93" s="9">
        <f t="shared" si="2"/>
        <v>0</v>
      </c>
      <c r="F93" s="9">
        <f t="shared" si="2"/>
        <v>1420</v>
      </c>
      <c r="G93" s="9">
        <f t="shared" si="2"/>
        <v>840</v>
      </c>
      <c r="H93" s="9">
        <f t="shared" si="2"/>
        <v>580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240</v>
      </c>
      <c r="D103" s="2">
        <v>0</v>
      </c>
      <c r="E103" s="2">
        <v>0</v>
      </c>
      <c r="F103" s="2">
        <v>240</v>
      </c>
      <c r="G103" s="2">
        <v>240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108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111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360</v>
      </c>
      <c r="D125" s="9">
        <f t="shared" si="3"/>
        <v>0</v>
      </c>
      <c r="E125" s="9">
        <f t="shared" si="3"/>
        <v>0</v>
      </c>
      <c r="F125" s="9">
        <f t="shared" si="3"/>
        <v>360</v>
      </c>
      <c r="G125" s="9">
        <f t="shared" si="3"/>
        <v>360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108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380</v>
      </c>
      <c r="D150" s="2">
        <v>0</v>
      </c>
      <c r="E150" s="2">
        <v>0</v>
      </c>
      <c r="F150" s="2">
        <v>380</v>
      </c>
      <c r="G150" s="2">
        <v>380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111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380</v>
      </c>
      <c r="D157" s="9">
        <f t="shared" si="4"/>
        <v>0</v>
      </c>
      <c r="E157" s="9">
        <f t="shared" si="4"/>
        <v>0</v>
      </c>
      <c r="F157" s="9">
        <f t="shared" si="4"/>
        <v>380</v>
      </c>
      <c r="G157" s="9">
        <f t="shared" si="4"/>
        <v>380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111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108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111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108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111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108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111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108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111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109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108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111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108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111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350</v>
      </c>
      <c r="D407" s="2">
        <v>0</v>
      </c>
      <c r="E407" s="2">
        <v>0</v>
      </c>
      <c r="F407" s="2">
        <v>350</v>
      </c>
      <c r="G407" s="2">
        <v>251</v>
      </c>
      <c r="H407" s="2">
        <v>99</v>
      </c>
    </row>
    <row r="408" spans="1:8" ht="12" customHeight="1">
      <c r="A408" s="2" t="s">
        <v>77</v>
      </c>
      <c r="B408" s="2" t="s">
        <v>77</v>
      </c>
      <c r="C408" s="2">
        <v>218</v>
      </c>
      <c r="D408" s="2">
        <v>0</v>
      </c>
      <c r="E408" s="2">
        <v>0</v>
      </c>
      <c r="F408" s="2">
        <v>218</v>
      </c>
      <c r="G408" s="2">
        <v>210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82</v>
      </c>
      <c r="D409" s="2">
        <v>0</v>
      </c>
      <c r="E409" s="2">
        <v>0</v>
      </c>
      <c r="F409" s="2">
        <v>82</v>
      </c>
      <c r="G409" s="2">
        <v>63</v>
      </c>
      <c r="H409" s="2">
        <v>19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659</v>
      </c>
      <c r="D411" s="9">
        <f t="shared" si="13"/>
        <v>0</v>
      </c>
      <c r="E411" s="9">
        <f t="shared" si="13"/>
        <v>0</v>
      </c>
      <c r="F411" s="9">
        <f t="shared" si="13"/>
        <v>659</v>
      </c>
      <c r="G411" s="9">
        <f t="shared" si="13"/>
        <v>530</v>
      </c>
      <c r="H411" s="9">
        <f t="shared" si="13"/>
        <v>129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46</v>
      </c>
      <c r="H422" s="2">
        <v>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46</v>
      </c>
      <c r="H426" s="9">
        <f t="shared" si="14"/>
        <v>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22</v>
      </c>
      <c r="D437" s="2">
        <v>0</v>
      </c>
      <c r="E437" s="2">
        <v>0</v>
      </c>
      <c r="F437" s="2">
        <v>22</v>
      </c>
      <c r="G437" s="2">
        <v>22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109</v>
      </c>
      <c r="D439" s="2">
        <v>0</v>
      </c>
      <c r="E439" s="2">
        <v>0</v>
      </c>
      <c r="F439" s="2">
        <v>109</v>
      </c>
      <c r="G439" s="2">
        <v>2</v>
      </c>
      <c r="H439" s="2">
        <v>107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131</v>
      </c>
      <c r="D441" s="9">
        <f t="shared" si="15"/>
        <v>0</v>
      </c>
      <c r="E441" s="9">
        <f t="shared" si="15"/>
        <v>0</v>
      </c>
      <c r="F441" s="9">
        <f t="shared" si="15"/>
        <v>131</v>
      </c>
      <c r="G441" s="9">
        <f t="shared" si="15"/>
        <v>24</v>
      </c>
      <c r="H441" s="9">
        <f t="shared" si="15"/>
        <v>107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550</v>
      </c>
      <c r="D451" s="2">
        <v>0</v>
      </c>
      <c r="E451" s="2">
        <v>0</v>
      </c>
      <c r="F451" s="2">
        <v>550</v>
      </c>
      <c r="G451" s="2">
        <v>550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3625</v>
      </c>
      <c r="D452" s="2">
        <v>0</v>
      </c>
      <c r="E452" s="2">
        <v>0</v>
      </c>
      <c r="F452" s="2">
        <v>3625</v>
      </c>
      <c r="G452" s="2">
        <v>3625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22825</v>
      </c>
      <c r="D454" s="2">
        <v>0</v>
      </c>
      <c r="E454" s="2">
        <v>0</v>
      </c>
      <c r="F454" s="2">
        <v>22825</v>
      </c>
      <c r="G454" s="2">
        <v>17825</v>
      </c>
      <c r="H454" s="2">
        <v>5000</v>
      </c>
    </row>
    <row r="455" spans="1:8" ht="12" customHeight="1">
      <c r="A455" s="2" t="s">
        <v>51</v>
      </c>
      <c r="B455" s="2" t="s">
        <v>16</v>
      </c>
      <c r="C455" s="2">
        <v>86175</v>
      </c>
      <c r="D455" s="2">
        <v>175</v>
      </c>
      <c r="E455" s="2">
        <v>1100</v>
      </c>
      <c r="F455" s="2">
        <v>85250</v>
      </c>
      <c r="G455" s="2">
        <v>70250</v>
      </c>
      <c r="H455" s="2">
        <v>15000</v>
      </c>
    </row>
    <row r="456" spans="1:8" ht="12" customHeight="1">
      <c r="A456" s="2" t="s">
        <v>51</v>
      </c>
      <c r="B456" s="2" t="s">
        <v>99</v>
      </c>
      <c r="C456" s="2">
        <v>6300</v>
      </c>
      <c r="D456" s="2">
        <v>0</v>
      </c>
      <c r="E456" s="2">
        <v>0</v>
      </c>
      <c r="F456" s="2">
        <v>6300</v>
      </c>
      <c r="G456" s="2">
        <v>2250</v>
      </c>
      <c r="H456" s="2">
        <v>4050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1050</v>
      </c>
      <c r="D458" s="2">
        <v>0</v>
      </c>
      <c r="E458" s="2">
        <v>0</v>
      </c>
      <c r="F458" s="2">
        <v>1050</v>
      </c>
      <c r="G458" s="2">
        <v>525</v>
      </c>
      <c r="H458" s="2">
        <v>525</v>
      </c>
    </row>
    <row r="459" spans="1:8" ht="12" customHeight="1">
      <c r="A459" s="2" t="s">
        <v>96</v>
      </c>
      <c r="B459" s="2" t="s">
        <v>5</v>
      </c>
      <c r="C459" s="2">
        <v>1075</v>
      </c>
      <c r="D459" s="2">
        <v>0</v>
      </c>
      <c r="E459" s="2">
        <v>0</v>
      </c>
      <c r="F459" s="2">
        <v>1075</v>
      </c>
      <c r="G459" s="2">
        <v>1075</v>
      </c>
      <c r="H459" s="2">
        <v>0</v>
      </c>
    </row>
    <row r="460" spans="1:8" ht="12" customHeight="1">
      <c r="A460" s="2" t="s">
        <v>91</v>
      </c>
      <c r="B460" s="2" t="s">
        <v>108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84950</v>
      </c>
      <c r="D461" s="2">
        <v>3025</v>
      </c>
      <c r="E461" s="2">
        <v>0</v>
      </c>
      <c r="F461" s="2">
        <v>87975</v>
      </c>
      <c r="G461" s="2">
        <v>65850</v>
      </c>
      <c r="H461" s="2">
        <v>22125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6625</v>
      </c>
      <c r="D463" s="2">
        <v>0</v>
      </c>
      <c r="E463" s="2">
        <v>0</v>
      </c>
      <c r="F463" s="2">
        <v>6625</v>
      </c>
      <c r="G463" s="2">
        <v>5825</v>
      </c>
      <c r="H463" s="2">
        <v>800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1225</v>
      </c>
      <c r="D465" s="2">
        <v>0</v>
      </c>
      <c r="E465" s="2">
        <v>0</v>
      </c>
      <c r="F465" s="2">
        <v>1225</v>
      </c>
      <c r="G465" s="2">
        <v>1225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111</v>
      </c>
      <c r="C467" s="2">
        <v>74950</v>
      </c>
      <c r="D467" s="2">
        <v>0</v>
      </c>
      <c r="E467" s="2">
        <v>0</v>
      </c>
      <c r="F467" s="2">
        <v>74950</v>
      </c>
      <c r="G467" s="2">
        <v>65575</v>
      </c>
      <c r="H467" s="2">
        <v>9375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13675</v>
      </c>
      <c r="D472" s="2">
        <v>0</v>
      </c>
      <c r="E472" s="2">
        <v>50</v>
      </c>
      <c r="F472" s="2">
        <v>13625</v>
      </c>
      <c r="G472" s="2">
        <v>13300</v>
      </c>
      <c r="H472" s="2">
        <v>325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26950</v>
      </c>
      <c r="D474" s="2">
        <v>0</v>
      </c>
      <c r="E474" s="2">
        <v>0</v>
      </c>
      <c r="F474" s="2">
        <v>26950</v>
      </c>
      <c r="G474" s="2">
        <v>25125</v>
      </c>
      <c r="H474" s="2">
        <v>1825</v>
      </c>
    </row>
    <row r="475" spans="1:8" ht="12" customHeight="1">
      <c r="A475" s="2" t="s">
        <v>74</v>
      </c>
      <c r="B475" s="2" t="s">
        <v>107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</row>
    <row r="476" spans="1:8" ht="12" customHeight="1">
      <c r="A476" s="4"/>
      <c r="B476" s="4"/>
      <c r="C476" s="4"/>
      <c r="D476" s="4"/>
      <c r="E476" s="4"/>
      <c r="F476" s="4"/>
      <c r="G476" s="4"/>
      <c r="H476" s="4"/>
    </row>
    <row r="477" spans="1:8" ht="15" customHeight="1">
      <c r="A477" s="6" t="s">
        <v>65</v>
      </c>
      <c r="B477" s="6"/>
      <c r="C477" s="9">
        <f aca="true" t="shared" si="16" ref="C477:H477">SUM(C451:C475)</f>
        <v>331925</v>
      </c>
      <c r="D477" s="9">
        <f t="shared" si="16"/>
        <v>3200</v>
      </c>
      <c r="E477" s="9">
        <f t="shared" si="16"/>
        <v>1150</v>
      </c>
      <c r="F477" s="9">
        <f t="shared" si="16"/>
        <v>333975</v>
      </c>
      <c r="G477" s="9">
        <f t="shared" si="16"/>
        <v>274950</v>
      </c>
      <c r="H477" s="9">
        <f t="shared" si="16"/>
        <v>59025</v>
      </c>
    </row>
    <row r="478" spans="1:8" ht="12" customHeight="1">
      <c r="A478" s="4"/>
      <c r="B478" s="4"/>
      <c r="C478" s="4"/>
      <c r="D478" s="4"/>
      <c r="E478" s="4"/>
      <c r="F478" s="4"/>
      <c r="G478" s="4"/>
      <c r="H478" s="4"/>
    </row>
    <row r="479" spans="1:8" ht="12" customHeight="1">
      <c r="A479" s="6" t="s">
        <v>4</v>
      </c>
      <c r="B479" s="6"/>
      <c r="C479" s="6">
        <v>0</v>
      </c>
      <c r="D479" s="6"/>
      <c r="E479" s="6"/>
      <c r="F479" s="6">
        <f>F477-C477</f>
        <v>2050</v>
      </c>
      <c r="G479" s="6"/>
      <c r="H479" s="6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2" customHeight="1">
      <c r="A481" s="4"/>
      <c r="B481" s="4"/>
      <c r="C481" s="4"/>
      <c r="D481" s="4"/>
      <c r="E481" s="4"/>
      <c r="F481" s="4"/>
      <c r="G481" s="4"/>
      <c r="H481" s="4"/>
    </row>
    <row r="482" spans="1:8" ht="19.5" customHeight="1">
      <c r="A482" s="4"/>
      <c r="B482" s="3" t="s">
        <v>90</v>
      </c>
      <c r="C482" s="3"/>
      <c r="D482" s="3"/>
      <c r="E482" s="3"/>
      <c r="F482" s="3"/>
      <c r="G482" s="3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12" customHeight="1">
      <c r="A484" s="4"/>
      <c r="B484" s="4"/>
      <c r="C484" s="4"/>
      <c r="D484" s="4"/>
      <c r="E484" s="4"/>
      <c r="F484" s="4"/>
      <c r="G484" s="4"/>
      <c r="H484" s="4"/>
    </row>
    <row r="485" spans="1:8" ht="25.5" customHeight="1">
      <c r="A485" s="5" t="s">
        <v>0</v>
      </c>
      <c r="B485" s="5" t="s">
        <v>11</v>
      </c>
      <c r="C485" s="8" t="s">
        <v>87</v>
      </c>
      <c r="D485" s="8" t="s">
        <v>38</v>
      </c>
      <c r="E485" s="8" t="s">
        <v>8</v>
      </c>
      <c r="F485" s="8" t="s">
        <v>50</v>
      </c>
      <c r="G485" s="8" t="s">
        <v>40</v>
      </c>
      <c r="H485" s="8" t="s">
        <v>97</v>
      </c>
    </row>
    <row r="486" spans="1:8" ht="12" customHeight="1">
      <c r="A486" s="4"/>
      <c r="B486" s="4"/>
      <c r="C486" s="4"/>
      <c r="D486" s="4"/>
      <c r="E486" s="4"/>
      <c r="F486" s="4"/>
      <c r="G486" s="4"/>
      <c r="H486" s="4"/>
    </row>
    <row r="487" spans="1:8" ht="12" customHeight="1">
      <c r="A487" s="2" t="s">
        <v>78</v>
      </c>
      <c r="B487" s="2" t="s">
        <v>29</v>
      </c>
      <c r="C487" s="2">
        <v>17300</v>
      </c>
      <c r="D487" s="2">
        <v>0</v>
      </c>
      <c r="E487" s="2">
        <v>0</v>
      </c>
      <c r="F487" s="2">
        <v>17300</v>
      </c>
      <c r="G487" s="2">
        <v>17300</v>
      </c>
      <c r="H487" s="2">
        <v>0</v>
      </c>
    </row>
    <row r="488" spans="1:8" ht="12" customHeight="1">
      <c r="A488" s="2" t="s">
        <v>81</v>
      </c>
      <c r="B488" s="2" t="s">
        <v>58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81</v>
      </c>
      <c r="B489" s="2" t="s">
        <v>26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32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</row>
    <row r="491" spans="1:8" ht="12" customHeight="1">
      <c r="A491" s="2" t="s">
        <v>3</v>
      </c>
      <c r="B491" s="2" t="s">
        <v>79</v>
      </c>
      <c r="C491" s="2">
        <v>4950</v>
      </c>
      <c r="D491" s="2">
        <v>0</v>
      </c>
      <c r="E491" s="2">
        <v>0</v>
      </c>
      <c r="F491" s="2">
        <v>4950</v>
      </c>
      <c r="G491" s="2">
        <v>3600</v>
      </c>
      <c r="H491" s="2">
        <v>1350</v>
      </c>
    </row>
    <row r="492" spans="1:8" ht="12" customHeight="1">
      <c r="A492" s="2" t="s">
        <v>3</v>
      </c>
      <c r="B492" s="2" t="s">
        <v>95</v>
      </c>
      <c r="C492" s="2">
        <v>1325</v>
      </c>
      <c r="D492" s="2">
        <v>0</v>
      </c>
      <c r="E492" s="2">
        <v>0</v>
      </c>
      <c r="F492" s="2">
        <v>1325</v>
      </c>
      <c r="G492" s="2">
        <v>375</v>
      </c>
      <c r="H492" s="2">
        <v>950</v>
      </c>
    </row>
    <row r="493" spans="1:8" ht="12" customHeight="1">
      <c r="A493" s="2" t="s">
        <v>51</v>
      </c>
      <c r="B493" s="2" t="s">
        <v>16</v>
      </c>
      <c r="C493" s="2">
        <v>7050</v>
      </c>
      <c r="D493" s="2">
        <v>0</v>
      </c>
      <c r="E493" s="2">
        <v>0</v>
      </c>
      <c r="F493" s="2">
        <v>7050</v>
      </c>
      <c r="G493" s="2">
        <v>6225</v>
      </c>
      <c r="H493" s="2">
        <v>825</v>
      </c>
    </row>
    <row r="494" spans="1:8" ht="12" customHeight="1">
      <c r="A494" s="2" t="s">
        <v>51</v>
      </c>
      <c r="B494" s="2" t="s">
        <v>99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51</v>
      </c>
      <c r="B495" s="2" t="s">
        <v>61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49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</row>
    <row r="497" spans="1:8" ht="12" customHeight="1">
      <c r="A497" s="2" t="s">
        <v>96</v>
      </c>
      <c r="B497" s="2" t="s">
        <v>5</v>
      </c>
      <c r="C497" s="2">
        <v>325</v>
      </c>
      <c r="D497" s="2">
        <v>0</v>
      </c>
      <c r="E497" s="2">
        <v>0</v>
      </c>
      <c r="F497" s="2">
        <v>325</v>
      </c>
      <c r="G497" s="2">
        <v>0</v>
      </c>
      <c r="H497" s="2">
        <v>325</v>
      </c>
    </row>
    <row r="498" spans="1:8" ht="12" customHeight="1">
      <c r="A498" s="2" t="s">
        <v>91</v>
      </c>
      <c r="B498" s="2" t="s">
        <v>102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</row>
    <row r="499" spans="1:8" ht="12" customHeight="1">
      <c r="A499" s="2" t="s">
        <v>91</v>
      </c>
      <c r="B499" s="2" t="s">
        <v>108</v>
      </c>
      <c r="C499" s="2">
        <v>1675</v>
      </c>
      <c r="D499" s="2">
        <v>0</v>
      </c>
      <c r="E499" s="2">
        <v>0</v>
      </c>
      <c r="F499" s="2">
        <v>1675</v>
      </c>
      <c r="G499" s="2">
        <v>1675</v>
      </c>
      <c r="H499" s="2">
        <v>0</v>
      </c>
    </row>
    <row r="500" spans="1:8" ht="12" customHeight="1">
      <c r="A500" s="2" t="s">
        <v>91</v>
      </c>
      <c r="B500" s="2" t="s">
        <v>72</v>
      </c>
      <c r="C500" s="2">
        <v>12200</v>
      </c>
      <c r="D500" s="2">
        <v>0</v>
      </c>
      <c r="E500" s="2">
        <v>250</v>
      </c>
      <c r="F500" s="2">
        <v>11950</v>
      </c>
      <c r="G500" s="2">
        <v>11825</v>
      </c>
      <c r="H500" s="2">
        <v>125</v>
      </c>
    </row>
    <row r="501" spans="1:8" ht="12" customHeight="1">
      <c r="A501" s="2" t="s">
        <v>91</v>
      </c>
      <c r="B501" s="2" t="s">
        <v>9</v>
      </c>
      <c r="C501" s="2">
        <v>2375</v>
      </c>
      <c r="D501" s="2">
        <v>0</v>
      </c>
      <c r="E501" s="2">
        <v>0</v>
      </c>
      <c r="F501" s="2">
        <v>2375</v>
      </c>
      <c r="G501" s="2">
        <v>2375</v>
      </c>
      <c r="H501" s="2">
        <v>0</v>
      </c>
    </row>
    <row r="502" spans="1:8" ht="12" customHeight="1">
      <c r="A502" s="2" t="s">
        <v>77</v>
      </c>
      <c r="B502" s="2" t="s">
        <v>77</v>
      </c>
      <c r="C502" s="2">
        <v>0</v>
      </c>
      <c r="D502" s="2">
        <v>0</v>
      </c>
      <c r="E502" s="2">
        <v>0</v>
      </c>
      <c r="F502" s="2">
        <v>0</v>
      </c>
      <c r="G502" s="2">
        <v>0</v>
      </c>
      <c r="H502" s="2">
        <v>0</v>
      </c>
    </row>
    <row r="503" spans="1:8" ht="12" customHeight="1">
      <c r="A503" s="2" t="s">
        <v>43</v>
      </c>
      <c r="B503" s="2" t="s">
        <v>101</v>
      </c>
      <c r="C503" s="2">
        <v>2950</v>
      </c>
      <c r="D503" s="2">
        <v>0</v>
      </c>
      <c r="E503" s="2">
        <v>0</v>
      </c>
      <c r="F503" s="2">
        <v>2950</v>
      </c>
      <c r="G503" s="2">
        <v>2925</v>
      </c>
      <c r="H503" s="2">
        <v>25</v>
      </c>
    </row>
    <row r="504" spans="1:8" ht="12" customHeight="1">
      <c r="A504" s="2" t="s">
        <v>43</v>
      </c>
      <c r="B504" s="2" t="s">
        <v>53</v>
      </c>
      <c r="C504" s="2">
        <v>4250</v>
      </c>
      <c r="D504" s="2">
        <v>0</v>
      </c>
      <c r="E504" s="2">
        <v>0</v>
      </c>
      <c r="F504" s="2">
        <v>4250</v>
      </c>
      <c r="G504" s="2">
        <v>4250</v>
      </c>
      <c r="H504" s="2">
        <v>0</v>
      </c>
    </row>
    <row r="505" spans="1:8" ht="12" customHeight="1">
      <c r="A505" s="2" t="s">
        <v>89</v>
      </c>
      <c r="B505" s="2" t="s">
        <v>70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</row>
    <row r="506" spans="1:8" ht="12" customHeight="1">
      <c r="A506" s="2" t="s">
        <v>42</v>
      </c>
      <c r="B506" s="2" t="s">
        <v>111</v>
      </c>
      <c r="C506" s="2">
        <v>24400</v>
      </c>
      <c r="D506" s="2">
        <v>0</v>
      </c>
      <c r="E506" s="2">
        <v>0</v>
      </c>
      <c r="F506" s="2">
        <v>24400</v>
      </c>
      <c r="G506" s="2">
        <v>23325</v>
      </c>
      <c r="H506" s="2">
        <v>1075</v>
      </c>
    </row>
    <row r="507" spans="1:8" ht="12" customHeight="1">
      <c r="A507" s="2" t="s">
        <v>66</v>
      </c>
      <c r="B507" s="2" t="s">
        <v>46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10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19</v>
      </c>
      <c r="B509" s="2" t="s">
        <v>12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62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1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36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59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68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20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2" t="s">
        <v>74</v>
      </c>
      <c r="B516" s="2" t="s">
        <v>107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</row>
    <row r="517" spans="1:8" ht="12" customHeight="1">
      <c r="A517" s="2" t="s">
        <v>74</v>
      </c>
      <c r="B517" s="2" t="s">
        <v>47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5" customHeight="1">
      <c r="A519" s="6" t="s">
        <v>65</v>
      </c>
      <c r="B519" s="6"/>
      <c r="C519" s="9">
        <f aca="true" t="shared" si="17" ref="C519:H519">SUM(C487:C517)</f>
        <v>78800</v>
      </c>
      <c r="D519" s="9">
        <f t="shared" si="17"/>
        <v>0</v>
      </c>
      <c r="E519" s="9">
        <f t="shared" si="17"/>
        <v>250</v>
      </c>
      <c r="F519" s="9">
        <f t="shared" si="17"/>
        <v>78550</v>
      </c>
      <c r="G519" s="9">
        <f t="shared" si="17"/>
        <v>73875</v>
      </c>
      <c r="H519" s="9">
        <f t="shared" si="17"/>
        <v>4675</v>
      </c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6" t="s">
        <v>4</v>
      </c>
      <c r="B521" s="6"/>
      <c r="C521" s="6">
        <v>0</v>
      </c>
      <c r="D521" s="6"/>
      <c r="E521" s="6"/>
      <c r="F521" s="6">
        <f>F519-C519</f>
        <v>-250</v>
      </c>
      <c r="G521" s="6"/>
      <c r="H521" s="6"/>
    </row>
    <row r="522" spans="1:8" ht="12" customHeight="1">
      <c r="A522" s="4"/>
      <c r="B522" s="4"/>
      <c r="C522" s="4"/>
      <c r="D522" s="4"/>
      <c r="E522" s="4"/>
      <c r="F522" s="4"/>
      <c r="G522" s="4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9.5" customHeight="1">
      <c r="A524" s="4"/>
      <c r="B524" s="3" t="s">
        <v>104</v>
      </c>
      <c r="C524" s="3"/>
      <c r="D524" s="3"/>
      <c r="E524" s="3"/>
      <c r="F524" s="3"/>
      <c r="G524" s="3"/>
      <c r="H524" s="4"/>
    </row>
    <row r="525" spans="1:8" ht="12" customHeight="1">
      <c r="A525" s="4"/>
      <c r="B525" s="4"/>
      <c r="C525" s="4"/>
      <c r="D525" s="4"/>
      <c r="E525" s="4"/>
      <c r="F525" s="4"/>
      <c r="G525" s="4"/>
      <c r="H525" s="4"/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25.5" customHeight="1">
      <c r="A527" s="5" t="s">
        <v>0</v>
      </c>
      <c r="B527" s="5" t="s">
        <v>11</v>
      </c>
      <c r="C527" s="8" t="s">
        <v>87</v>
      </c>
      <c r="D527" s="8" t="s">
        <v>38</v>
      </c>
      <c r="E527" s="8" t="s">
        <v>8</v>
      </c>
      <c r="F527" s="8" t="s">
        <v>50</v>
      </c>
      <c r="G527" s="8" t="s">
        <v>40</v>
      </c>
      <c r="H527" s="8" t="s">
        <v>97</v>
      </c>
    </row>
    <row r="528" spans="1:8" ht="12" customHeight="1">
      <c r="A528" s="4"/>
      <c r="B528" s="4"/>
      <c r="C528" s="4"/>
      <c r="D528" s="4"/>
      <c r="E528" s="4"/>
      <c r="F528" s="4"/>
      <c r="G528" s="4"/>
      <c r="H528" s="4"/>
    </row>
    <row r="529" spans="1:8" ht="12" customHeight="1">
      <c r="A529" s="2" t="s">
        <v>74</v>
      </c>
      <c r="B529" s="2" t="s">
        <v>62</v>
      </c>
      <c r="C529" s="2">
        <v>3480</v>
      </c>
      <c r="D529" s="2">
        <v>0</v>
      </c>
      <c r="E529" s="2">
        <v>0</v>
      </c>
      <c r="F529" s="2">
        <v>3480</v>
      </c>
      <c r="G529" s="2">
        <v>3260</v>
      </c>
      <c r="H529" s="2">
        <v>220</v>
      </c>
    </row>
    <row r="530" spans="1:8" ht="12" customHeight="1">
      <c r="A530" s="2" t="s">
        <v>74</v>
      </c>
      <c r="B530" s="2" t="s">
        <v>1</v>
      </c>
      <c r="C530" s="2">
        <v>140</v>
      </c>
      <c r="D530" s="2">
        <v>0</v>
      </c>
      <c r="E530" s="2">
        <v>0</v>
      </c>
      <c r="F530" s="2">
        <v>140</v>
      </c>
      <c r="G530" s="2">
        <v>100</v>
      </c>
      <c r="H530" s="2">
        <v>40</v>
      </c>
    </row>
    <row r="531" spans="1:8" ht="12" customHeight="1">
      <c r="A531" s="2" t="s">
        <v>74</v>
      </c>
      <c r="B531" s="2" t="s">
        <v>36</v>
      </c>
      <c r="C531" s="2">
        <v>180</v>
      </c>
      <c r="D531" s="2">
        <v>0</v>
      </c>
      <c r="E531" s="2">
        <v>0</v>
      </c>
      <c r="F531" s="2">
        <v>180</v>
      </c>
      <c r="G531" s="2">
        <v>20</v>
      </c>
      <c r="H531" s="2">
        <v>160</v>
      </c>
    </row>
    <row r="532" spans="1:8" ht="12" customHeight="1">
      <c r="A532" s="2" t="s">
        <v>74</v>
      </c>
      <c r="B532" s="2" t="s">
        <v>59</v>
      </c>
      <c r="C532" s="2">
        <v>0</v>
      </c>
      <c r="D532" s="2">
        <v>0</v>
      </c>
      <c r="E532" s="2">
        <v>0</v>
      </c>
      <c r="F532" s="2">
        <v>0</v>
      </c>
      <c r="G532" s="2">
        <v>0</v>
      </c>
      <c r="H532" s="2">
        <v>0</v>
      </c>
    </row>
    <row r="533" spans="1:8" ht="12" customHeight="1">
      <c r="A533" s="2" t="s">
        <v>74</v>
      </c>
      <c r="B533" s="2" t="s">
        <v>68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20</v>
      </c>
      <c r="C534" s="2">
        <v>34560</v>
      </c>
      <c r="D534" s="2">
        <v>0</v>
      </c>
      <c r="E534" s="2">
        <v>340</v>
      </c>
      <c r="F534" s="2">
        <v>34220</v>
      </c>
      <c r="G534" s="2">
        <v>23760</v>
      </c>
      <c r="H534" s="2">
        <v>10460</v>
      </c>
    </row>
    <row r="535" spans="1:8" ht="12" customHeight="1">
      <c r="A535" s="2" t="s">
        <v>74</v>
      </c>
      <c r="B535" s="2" t="s">
        <v>54</v>
      </c>
      <c r="C535" s="2">
        <v>0</v>
      </c>
      <c r="D535" s="2">
        <v>0</v>
      </c>
      <c r="E535" s="2">
        <v>0</v>
      </c>
      <c r="F535" s="2">
        <v>0</v>
      </c>
      <c r="G535" s="2">
        <v>0</v>
      </c>
      <c r="H535" s="2">
        <v>0</v>
      </c>
    </row>
    <row r="536" spans="1:8" ht="12" customHeight="1">
      <c r="A536" s="2" t="s">
        <v>74</v>
      </c>
      <c r="B536" s="2" t="s">
        <v>107</v>
      </c>
      <c r="C536" s="2">
        <v>0</v>
      </c>
      <c r="D536" s="2">
        <v>0</v>
      </c>
      <c r="E536" s="2">
        <v>0</v>
      </c>
      <c r="F536" s="2">
        <v>0</v>
      </c>
      <c r="G536" s="2">
        <v>0</v>
      </c>
      <c r="H536" s="2">
        <v>0</v>
      </c>
    </row>
    <row r="537" spans="1:8" ht="12" customHeight="1">
      <c r="A537" s="2" t="s">
        <v>74</v>
      </c>
      <c r="B537" s="2" t="s">
        <v>47</v>
      </c>
      <c r="C537" s="2">
        <v>0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</row>
    <row r="538" spans="1:8" ht="12" customHeight="1">
      <c r="A538" s="4"/>
      <c r="B538" s="4"/>
      <c r="C538" s="4"/>
      <c r="D538" s="4"/>
      <c r="E538" s="4"/>
      <c r="F538" s="4"/>
      <c r="G538" s="4"/>
      <c r="H538" s="4"/>
    </row>
    <row r="539" spans="1:8" ht="15" customHeight="1">
      <c r="A539" s="6" t="s">
        <v>65</v>
      </c>
      <c r="B539" s="6"/>
      <c r="C539" s="9">
        <f aca="true" t="shared" si="18" ref="C539:H539">SUM(C529:C537)</f>
        <v>38360</v>
      </c>
      <c r="D539" s="9">
        <f t="shared" si="18"/>
        <v>0</v>
      </c>
      <c r="E539" s="9">
        <f t="shared" si="18"/>
        <v>340</v>
      </c>
      <c r="F539" s="9">
        <f t="shared" si="18"/>
        <v>38020</v>
      </c>
      <c r="G539" s="9">
        <f t="shared" si="18"/>
        <v>27140</v>
      </c>
      <c r="H539" s="9">
        <f t="shared" si="18"/>
        <v>10880</v>
      </c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2" customHeight="1">
      <c r="A541" s="6" t="s">
        <v>4</v>
      </c>
      <c r="B541" s="6"/>
      <c r="C541" s="6">
        <v>0</v>
      </c>
      <c r="D541" s="6"/>
      <c r="E541" s="6"/>
      <c r="F541" s="6">
        <f>F539-C539</f>
        <v>-340</v>
      </c>
      <c r="G541" s="6"/>
      <c r="H541" s="6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19.5" customHeight="1">
      <c r="A544" s="4"/>
      <c r="B544" s="3" t="s">
        <v>13</v>
      </c>
      <c r="C544" s="3"/>
      <c r="D544" s="3"/>
      <c r="E544" s="3"/>
      <c r="F544" s="3"/>
      <c r="G544" s="3"/>
      <c r="H544" s="4"/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4"/>
      <c r="B546" s="4"/>
      <c r="C546" s="4"/>
      <c r="D546" s="4"/>
      <c r="E546" s="4"/>
      <c r="F546" s="4"/>
      <c r="G546" s="4"/>
      <c r="H546" s="4"/>
    </row>
    <row r="547" spans="1:8" ht="25.5" customHeight="1">
      <c r="A547" s="5" t="s">
        <v>0</v>
      </c>
      <c r="B547" s="5" t="s">
        <v>11</v>
      </c>
      <c r="C547" s="8" t="s">
        <v>87</v>
      </c>
      <c r="D547" s="8" t="s">
        <v>38</v>
      </c>
      <c r="E547" s="8" t="s">
        <v>8</v>
      </c>
      <c r="F547" s="8" t="s">
        <v>50</v>
      </c>
      <c r="G547" s="8" t="s">
        <v>40</v>
      </c>
      <c r="H547" s="8" t="s">
        <v>97</v>
      </c>
    </row>
    <row r="548" spans="1:8" ht="12" customHeight="1">
      <c r="A548" s="4"/>
      <c r="B548" s="4"/>
      <c r="C548" s="4"/>
      <c r="D548" s="4"/>
      <c r="E548" s="4"/>
      <c r="F548" s="4"/>
      <c r="G548" s="4"/>
      <c r="H548" s="4"/>
    </row>
    <row r="549" spans="1:8" ht="12" customHeight="1">
      <c r="A549" s="2" t="s">
        <v>74</v>
      </c>
      <c r="B549" s="2" t="s">
        <v>62</v>
      </c>
      <c r="C549" s="2">
        <v>100</v>
      </c>
      <c r="D549" s="2">
        <v>0</v>
      </c>
      <c r="E549" s="2">
        <v>0</v>
      </c>
      <c r="F549" s="2">
        <v>100</v>
      </c>
      <c r="G549" s="2">
        <v>100</v>
      </c>
      <c r="H549" s="2">
        <v>0</v>
      </c>
    </row>
    <row r="550" spans="1:8" ht="12" customHeight="1">
      <c r="A550" s="2" t="s">
        <v>74</v>
      </c>
      <c r="B550" s="2" t="s">
        <v>1</v>
      </c>
      <c r="C550" s="2">
        <v>1780</v>
      </c>
      <c r="D550" s="2">
        <v>0</v>
      </c>
      <c r="E550" s="2">
        <v>0</v>
      </c>
      <c r="F550" s="2">
        <v>1780</v>
      </c>
      <c r="G550" s="2">
        <v>940</v>
      </c>
      <c r="H550" s="2">
        <v>840</v>
      </c>
    </row>
    <row r="551" spans="1:8" ht="12" customHeight="1">
      <c r="A551" s="2" t="s">
        <v>74</v>
      </c>
      <c r="B551" s="2" t="s">
        <v>36</v>
      </c>
      <c r="C551" s="2">
        <v>40</v>
      </c>
      <c r="D551" s="2">
        <v>0</v>
      </c>
      <c r="E551" s="2">
        <v>0</v>
      </c>
      <c r="F551" s="2">
        <v>40</v>
      </c>
      <c r="G551" s="2">
        <v>40</v>
      </c>
      <c r="H551" s="2">
        <v>0</v>
      </c>
    </row>
    <row r="552" spans="1:8" ht="12" customHeight="1">
      <c r="A552" s="2" t="s">
        <v>74</v>
      </c>
      <c r="B552" s="2" t="s">
        <v>59</v>
      </c>
      <c r="C552" s="2">
        <v>0</v>
      </c>
      <c r="D552" s="2">
        <v>0</v>
      </c>
      <c r="E552" s="2">
        <v>0</v>
      </c>
      <c r="F552" s="2">
        <v>0</v>
      </c>
      <c r="G552" s="2">
        <v>0</v>
      </c>
      <c r="H552" s="2">
        <v>0</v>
      </c>
    </row>
    <row r="553" spans="1:8" ht="12" customHeight="1">
      <c r="A553" s="2" t="s">
        <v>74</v>
      </c>
      <c r="B553" s="2" t="s">
        <v>68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2" t="s">
        <v>74</v>
      </c>
      <c r="B554" s="2" t="s">
        <v>20</v>
      </c>
      <c r="C554" s="2">
        <v>3800</v>
      </c>
      <c r="D554" s="2">
        <v>0</v>
      </c>
      <c r="E554" s="2">
        <v>0</v>
      </c>
      <c r="F554" s="2">
        <v>3800</v>
      </c>
      <c r="G554" s="2">
        <v>3800</v>
      </c>
      <c r="H554" s="2">
        <v>0</v>
      </c>
    </row>
    <row r="555" spans="1:8" ht="12" customHeight="1">
      <c r="A555" s="2" t="s">
        <v>74</v>
      </c>
      <c r="B555" s="2" t="s">
        <v>54</v>
      </c>
      <c r="C555" s="2">
        <v>140</v>
      </c>
      <c r="D555" s="2">
        <v>0</v>
      </c>
      <c r="E555" s="2">
        <v>0</v>
      </c>
      <c r="F555" s="2">
        <v>140</v>
      </c>
      <c r="G555" s="2">
        <v>0</v>
      </c>
      <c r="H555" s="2">
        <v>140</v>
      </c>
    </row>
    <row r="556" spans="1:8" ht="12" customHeight="1">
      <c r="A556" s="2" t="s">
        <v>74</v>
      </c>
      <c r="B556" s="2" t="s">
        <v>107</v>
      </c>
      <c r="C556" s="2">
        <v>0</v>
      </c>
      <c r="D556" s="2">
        <v>0</v>
      </c>
      <c r="E556" s="2">
        <v>0</v>
      </c>
      <c r="F556" s="2">
        <v>0</v>
      </c>
      <c r="G556" s="2">
        <v>0</v>
      </c>
      <c r="H556" s="2">
        <v>0</v>
      </c>
    </row>
    <row r="557" spans="1:8" ht="12" customHeight="1">
      <c r="A557" s="2" t="s">
        <v>74</v>
      </c>
      <c r="B557" s="2" t="s">
        <v>47</v>
      </c>
      <c r="C557" s="2">
        <v>0</v>
      </c>
      <c r="D557" s="2">
        <v>0</v>
      </c>
      <c r="E557" s="2">
        <v>0</v>
      </c>
      <c r="F557" s="2">
        <v>0</v>
      </c>
      <c r="G557" s="2">
        <v>0</v>
      </c>
      <c r="H557" s="2">
        <v>0</v>
      </c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5" customHeight="1">
      <c r="A559" s="6" t="s">
        <v>65</v>
      </c>
      <c r="B559" s="6"/>
      <c r="C559" s="9">
        <f aca="true" t="shared" si="19" ref="C559:H559">SUM(C549:C557)</f>
        <v>5860</v>
      </c>
      <c r="D559" s="9">
        <f t="shared" si="19"/>
        <v>0</v>
      </c>
      <c r="E559" s="9">
        <f t="shared" si="19"/>
        <v>0</v>
      </c>
      <c r="F559" s="9">
        <f t="shared" si="19"/>
        <v>5860</v>
      </c>
      <c r="G559" s="9">
        <f t="shared" si="19"/>
        <v>4880</v>
      </c>
      <c r="H559" s="9">
        <f t="shared" si="19"/>
        <v>980</v>
      </c>
    </row>
    <row r="560" spans="1:8" ht="12" customHeight="1">
      <c r="A560" s="4"/>
      <c r="B560" s="4"/>
      <c r="C560" s="4"/>
      <c r="D560" s="4"/>
      <c r="E560" s="4"/>
      <c r="F560" s="4"/>
      <c r="G560" s="4"/>
      <c r="H560" s="4"/>
    </row>
    <row r="561" spans="1:8" ht="12" customHeight="1">
      <c r="A561" s="6" t="s">
        <v>4</v>
      </c>
      <c r="B561" s="6"/>
      <c r="C561" s="6">
        <v>0</v>
      </c>
      <c r="D561" s="6"/>
      <c r="E561" s="6"/>
      <c r="F561" s="6">
        <f>F559-C559</f>
        <v>0</v>
      </c>
      <c r="G561" s="6"/>
      <c r="H561" s="6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12" customHeight="1">
      <c r="A563" s="4"/>
      <c r="B563" s="4"/>
      <c r="C563" s="4"/>
      <c r="D563" s="4"/>
      <c r="E563" s="4"/>
      <c r="F563" s="4"/>
      <c r="G563" s="4"/>
      <c r="H563" s="4"/>
    </row>
    <row r="564" spans="1:8" ht="19.5" customHeight="1">
      <c r="A564" s="4"/>
      <c r="B564" s="3" t="s">
        <v>31</v>
      </c>
      <c r="C564" s="3"/>
      <c r="D564" s="3"/>
      <c r="E564" s="3"/>
      <c r="F564" s="3"/>
      <c r="G564" s="3"/>
      <c r="H564" s="4"/>
    </row>
    <row r="565" spans="1:8" ht="12" customHeight="1">
      <c r="A565" s="4"/>
      <c r="B565" s="4"/>
      <c r="C565" s="4"/>
      <c r="D565" s="4"/>
      <c r="E565" s="4"/>
      <c r="F565" s="4"/>
      <c r="G565" s="4"/>
      <c r="H565" s="4"/>
    </row>
    <row r="566" spans="1:8" ht="12" customHeight="1">
      <c r="A566" s="4"/>
      <c r="B566" s="4"/>
      <c r="C566" s="4"/>
      <c r="D566" s="4"/>
      <c r="E566" s="4"/>
      <c r="F566" s="4"/>
      <c r="G566" s="4"/>
      <c r="H566" s="4"/>
    </row>
    <row r="567" spans="1:8" ht="25.5" customHeight="1">
      <c r="A567" s="5" t="s">
        <v>0</v>
      </c>
      <c r="B567" s="5" t="s">
        <v>11</v>
      </c>
      <c r="C567" s="8" t="s">
        <v>87</v>
      </c>
      <c r="D567" s="8" t="s">
        <v>38</v>
      </c>
      <c r="E567" s="8" t="s">
        <v>8</v>
      </c>
      <c r="F567" s="8" t="s">
        <v>50</v>
      </c>
      <c r="G567" s="8" t="s">
        <v>40</v>
      </c>
      <c r="H567" s="8" t="s">
        <v>97</v>
      </c>
    </row>
    <row r="568" spans="1:8" ht="12" customHeight="1">
      <c r="A568" s="4"/>
      <c r="B568" s="4"/>
      <c r="C568" s="4"/>
      <c r="D568" s="4"/>
      <c r="E568" s="4"/>
      <c r="F568" s="4"/>
      <c r="G568" s="4"/>
      <c r="H568" s="4"/>
    </row>
    <row r="569" spans="1:8" ht="12" customHeight="1">
      <c r="A569" s="2" t="s">
        <v>74</v>
      </c>
      <c r="B569" s="2" t="s">
        <v>62</v>
      </c>
      <c r="C569" s="2">
        <v>0</v>
      </c>
      <c r="D569" s="2">
        <v>0</v>
      </c>
      <c r="E569" s="2">
        <v>0</v>
      </c>
      <c r="F569" s="2">
        <v>0</v>
      </c>
      <c r="G569" s="2">
        <v>0</v>
      </c>
      <c r="H569" s="2">
        <v>0</v>
      </c>
    </row>
    <row r="570" spans="1:8" ht="12" customHeight="1">
      <c r="A570" s="2" t="s">
        <v>74</v>
      </c>
      <c r="B570" s="2" t="s">
        <v>1</v>
      </c>
      <c r="C570" s="2">
        <v>20960</v>
      </c>
      <c r="D570" s="2">
        <v>0</v>
      </c>
      <c r="E570" s="2">
        <v>60</v>
      </c>
      <c r="F570" s="2">
        <v>20900</v>
      </c>
      <c r="G570" s="2">
        <v>10660</v>
      </c>
      <c r="H570" s="2">
        <v>10240</v>
      </c>
    </row>
    <row r="571" spans="1:8" ht="12" customHeight="1">
      <c r="A571" s="2" t="s">
        <v>74</v>
      </c>
      <c r="B571" s="2" t="s">
        <v>36</v>
      </c>
      <c r="C571" s="2">
        <v>13500</v>
      </c>
      <c r="D571" s="2">
        <v>0</v>
      </c>
      <c r="E571" s="2">
        <v>40</v>
      </c>
      <c r="F571" s="2">
        <v>13460</v>
      </c>
      <c r="G571" s="2">
        <v>12780</v>
      </c>
      <c r="H571" s="2">
        <v>680</v>
      </c>
    </row>
    <row r="572" spans="1:8" ht="12" customHeight="1">
      <c r="A572" s="2" t="s">
        <v>74</v>
      </c>
      <c r="B572" s="2" t="s">
        <v>59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2" t="s">
        <v>74</v>
      </c>
      <c r="B573" s="2" t="s">
        <v>68</v>
      </c>
      <c r="C573" s="2">
        <v>760</v>
      </c>
      <c r="D573" s="2">
        <v>0</v>
      </c>
      <c r="E573" s="2">
        <v>0</v>
      </c>
      <c r="F573" s="2">
        <v>760</v>
      </c>
      <c r="G573" s="2">
        <v>760</v>
      </c>
      <c r="H573" s="2">
        <v>0</v>
      </c>
    </row>
    <row r="574" spans="1:8" ht="12" customHeight="1">
      <c r="A574" s="2" t="s">
        <v>74</v>
      </c>
      <c r="B574" s="2" t="s">
        <v>20</v>
      </c>
      <c r="C574" s="2">
        <v>0</v>
      </c>
      <c r="D574" s="2">
        <v>0</v>
      </c>
      <c r="E574" s="2">
        <v>0</v>
      </c>
      <c r="F574" s="2">
        <v>0</v>
      </c>
      <c r="G574" s="2">
        <v>0</v>
      </c>
      <c r="H574" s="2">
        <v>0</v>
      </c>
    </row>
    <row r="575" spans="1:8" ht="12" customHeight="1">
      <c r="A575" s="2" t="s">
        <v>74</v>
      </c>
      <c r="B575" s="2" t="s">
        <v>54</v>
      </c>
      <c r="C575" s="2">
        <v>0</v>
      </c>
      <c r="D575" s="2">
        <v>0</v>
      </c>
      <c r="E575" s="2">
        <v>0</v>
      </c>
      <c r="F575" s="2">
        <v>0</v>
      </c>
      <c r="G575" s="2">
        <v>0</v>
      </c>
      <c r="H575" s="2">
        <v>0</v>
      </c>
    </row>
    <row r="576" spans="1:8" ht="12" customHeight="1">
      <c r="A576" s="2" t="s">
        <v>74</v>
      </c>
      <c r="B576" s="2" t="s">
        <v>107</v>
      </c>
      <c r="C576" s="2">
        <v>0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</row>
    <row r="577" spans="1:8" ht="12" customHeight="1">
      <c r="A577" s="2" t="s">
        <v>74</v>
      </c>
      <c r="B577" s="2" t="s">
        <v>47</v>
      </c>
      <c r="C577" s="2">
        <v>0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5" customHeight="1">
      <c r="A579" s="6" t="s">
        <v>65</v>
      </c>
      <c r="B579" s="6"/>
      <c r="C579" s="9">
        <f aca="true" t="shared" si="20" ref="C579:H579">SUM(C569:C577)</f>
        <v>35220</v>
      </c>
      <c r="D579" s="9">
        <f t="shared" si="20"/>
        <v>0</v>
      </c>
      <c r="E579" s="9">
        <f t="shared" si="20"/>
        <v>100</v>
      </c>
      <c r="F579" s="9">
        <f t="shared" si="20"/>
        <v>35120</v>
      </c>
      <c r="G579" s="9">
        <f t="shared" si="20"/>
        <v>24200</v>
      </c>
      <c r="H579" s="9">
        <f t="shared" si="20"/>
        <v>10920</v>
      </c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6" t="s">
        <v>4</v>
      </c>
      <c r="B581" s="6"/>
      <c r="C581" s="6">
        <v>0</v>
      </c>
      <c r="D581" s="6"/>
      <c r="E581" s="6"/>
      <c r="F581" s="6">
        <f>F579-C579</f>
        <v>-100</v>
      </c>
      <c r="G581" s="6"/>
      <c r="H581" s="6"/>
    </row>
    <row r="582" spans="1:8" ht="12" customHeight="1">
      <c r="A582" s="4"/>
      <c r="B582" s="4"/>
      <c r="C582" s="4"/>
      <c r="D582" s="4"/>
      <c r="E582" s="4"/>
      <c r="F582" s="4"/>
      <c r="G582" s="4"/>
      <c r="H582" s="4"/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9.5" customHeight="1">
      <c r="A584" s="4"/>
      <c r="B584" s="3" t="s">
        <v>23</v>
      </c>
      <c r="C584" s="3"/>
      <c r="D584" s="3"/>
      <c r="E584" s="3"/>
      <c r="F584" s="3"/>
      <c r="G584" s="3"/>
      <c r="H584" s="4"/>
    </row>
    <row r="585" spans="1:8" ht="12" customHeight="1">
      <c r="A585" s="4"/>
      <c r="B585" s="4"/>
      <c r="C585" s="4"/>
      <c r="D585" s="4"/>
      <c r="E585" s="4"/>
      <c r="F585" s="4"/>
      <c r="G585" s="4"/>
      <c r="H585" s="4"/>
    </row>
    <row r="586" spans="1:8" ht="12" customHeight="1">
      <c r="A586" s="4"/>
      <c r="B586" s="4"/>
      <c r="C586" s="4"/>
      <c r="D586" s="4"/>
      <c r="E586" s="4"/>
      <c r="F586" s="4"/>
      <c r="G586" s="4"/>
      <c r="H586" s="4"/>
    </row>
    <row r="587" spans="1:8" ht="25.5" customHeight="1">
      <c r="A587" s="5" t="s">
        <v>0</v>
      </c>
      <c r="B587" s="5" t="s">
        <v>11</v>
      </c>
      <c r="C587" s="8" t="s">
        <v>87</v>
      </c>
      <c r="D587" s="8" t="s">
        <v>38</v>
      </c>
      <c r="E587" s="8" t="s">
        <v>8</v>
      </c>
      <c r="F587" s="8" t="s">
        <v>50</v>
      </c>
      <c r="G587" s="8" t="s">
        <v>40</v>
      </c>
      <c r="H587" s="8" t="s">
        <v>97</v>
      </c>
    </row>
    <row r="588" spans="1:8" ht="12" customHeight="1">
      <c r="A588" s="4"/>
      <c r="B588" s="4"/>
      <c r="C588" s="4"/>
      <c r="D588" s="4"/>
      <c r="E588" s="4"/>
      <c r="F588" s="4"/>
      <c r="G588" s="4"/>
      <c r="H588" s="4"/>
    </row>
    <row r="589" spans="1:8" ht="12" customHeight="1">
      <c r="A589" s="2" t="s">
        <v>74</v>
      </c>
      <c r="B589" s="2" t="s">
        <v>62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1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36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2" t="s">
        <v>74</v>
      </c>
      <c r="B592" s="2" t="s">
        <v>59</v>
      </c>
      <c r="C592" s="2">
        <v>0</v>
      </c>
      <c r="D592" s="2">
        <v>0</v>
      </c>
      <c r="E592" s="2">
        <v>0</v>
      </c>
      <c r="F592" s="2">
        <v>0</v>
      </c>
      <c r="G592" s="2">
        <v>0</v>
      </c>
      <c r="H592" s="2">
        <v>0</v>
      </c>
    </row>
    <row r="593" spans="1:8" ht="12" customHeight="1">
      <c r="A593" s="2" t="s">
        <v>74</v>
      </c>
      <c r="B593" s="2" t="s">
        <v>68</v>
      </c>
      <c r="C593" s="2">
        <v>0</v>
      </c>
      <c r="D593" s="2">
        <v>0</v>
      </c>
      <c r="E593" s="2">
        <v>0</v>
      </c>
      <c r="F593" s="2">
        <v>0</v>
      </c>
      <c r="G593" s="2">
        <v>0</v>
      </c>
      <c r="H593" s="2">
        <v>0</v>
      </c>
    </row>
    <row r="594" spans="1:8" ht="12" customHeight="1">
      <c r="A594" s="2" t="s">
        <v>74</v>
      </c>
      <c r="B594" s="2" t="s">
        <v>20</v>
      </c>
      <c r="C594" s="2">
        <v>0</v>
      </c>
      <c r="D594" s="2">
        <v>0</v>
      </c>
      <c r="E594" s="2">
        <v>0</v>
      </c>
      <c r="F594" s="2">
        <v>0</v>
      </c>
      <c r="G594" s="2">
        <v>0</v>
      </c>
      <c r="H594" s="2">
        <v>0</v>
      </c>
    </row>
    <row r="595" spans="1:8" ht="12" customHeight="1">
      <c r="A595" s="2" t="s">
        <v>74</v>
      </c>
      <c r="B595" s="2" t="s">
        <v>54</v>
      </c>
      <c r="C595" s="2">
        <v>0</v>
      </c>
      <c r="D595" s="2">
        <v>0</v>
      </c>
      <c r="E595" s="2">
        <v>0</v>
      </c>
      <c r="F595" s="2">
        <v>0</v>
      </c>
      <c r="G595" s="2">
        <v>0</v>
      </c>
      <c r="H595" s="2">
        <v>0</v>
      </c>
    </row>
    <row r="596" spans="1:8" ht="12" customHeight="1">
      <c r="A596" s="2" t="s">
        <v>74</v>
      </c>
      <c r="B596" s="2" t="s">
        <v>107</v>
      </c>
      <c r="C596" s="2">
        <v>0</v>
      </c>
      <c r="D596" s="2">
        <v>0</v>
      </c>
      <c r="E596" s="2">
        <v>0</v>
      </c>
      <c r="F596" s="2">
        <v>0</v>
      </c>
      <c r="G596" s="2">
        <v>0</v>
      </c>
      <c r="H596" s="2">
        <v>0</v>
      </c>
    </row>
    <row r="597" spans="1:8" ht="12" customHeight="1">
      <c r="A597" s="2" t="s">
        <v>74</v>
      </c>
      <c r="B597" s="2" t="s">
        <v>47</v>
      </c>
      <c r="C597" s="2">
        <v>0</v>
      </c>
      <c r="D597" s="2">
        <v>0</v>
      </c>
      <c r="E597" s="2">
        <v>0</v>
      </c>
      <c r="F597" s="2">
        <v>0</v>
      </c>
      <c r="G597" s="2">
        <v>0</v>
      </c>
      <c r="H597" s="2">
        <v>0</v>
      </c>
    </row>
    <row r="598" spans="1:8" ht="12" customHeight="1">
      <c r="A598" s="4"/>
      <c r="B598" s="4"/>
      <c r="C598" s="4"/>
      <c r="D598" s="4"/>
      <c r="E598" s="4"/>
      <c r="F598" s="4"/>
      <c r="G598" s="4"/>
      <c r="H598" s="4"/>
    </row>
    <row r="599" spans="1:8" ht="15" customHeight="1">
      <c r="A599" s="6" t="s">
        <v>65</v>
      </c>
      <c r="B599" s="6"/>
      <c r="C599" s="9">
        <f aca="true" t="shared" si="21" ref="C599:H599">SUM(C589:C597)</f>
        <v>0</v>
      </c>
      <c r="D599" s="9">
        <f t="shared" si="21"/>
        <v>0</v>
      </c>
      <c r="E599" s="9">
        <f t="shared" si="21"/>
        <v>0</v>
      </c>
      <c r="F599" s="9">
        <f t="shared" si="21"/>
        <v>0</v>
      </c>
      <c r="G599" s="9">
        <f t="shared" si="21"/>
        <v>0</v>
      </c>
      <c r="H599" s="9">
        <f t="shared" si="21"/>
        <v>0</v>
      </c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12" customHeight="1">
      <c r="A601" s="6" t="s">
        <v>4</v>
      </c>
      <c r="B601" s="6"/>
      <c r="C601" s="6">
        <v>0</v>
      </c>
      <c r="D601" s="6"/>
      <c r="E601" s="6"/>
      <c r="F601" s="6">
        <f>F599-C599</f>
        <v>0</v>
      </c>
      <c r="G601" s="6"/>
      <c r="H601" s="6"/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4"/>
      <c r="B603" s="4"/>
      <c r="C603" s="4"/>
      <c r="D603" s="4"/>
      <c r="E603" s="4"/>
      <c r="F603" s="4"/>
      <c r="G603" s="4"/>
      <c r="H603" s="4"/>
    </row>
    <row r="604" spans="1:8" ht="19.5" customHeight="1">
      <c r="A604" s="4"/>
      <c r="B604" s="3" t="s">
        <v>39</v>
      </c>
      <c r="C604" s="3"/>
      <c r="D604" s="3"/>
      <c r="E604" s="3"/>
      <c r="F604" s="3"/>
      <c r="G604" s="3"/>
      <c r="H604" s="4"/>
    </row>
    <row r="605" spans="1:8" ht="12" customHeight="1">
      <c r="A605" s="4"/>
      <c r="B605" s="4"/>
      <c r="C605" s="4"/>
      <c r="D605" s="4"/>
      <c r="E605" s="4"/>
      <c r="F605" s="4"/>
      <c r="G605" s="4"/>
      <c r="H605" s="4"/>
    </row>
    <row r="606" spans="1:8" ht="12" customHeight="1">
      <c r="A606" s="4"/>
      <c r="B606" s="4"/>
      <c r="C606" s="4"/>
      <c r="D606" s="4"/>
      <c r="E606" s="4"/>
      <c r="F606" s="4"/>
      <c r="G606" s="4"/>
      <c r="H606" s="4"/>
    </row>
    <row r="607" spans="1:8" ht="25.5" customHeight="1">
      <c r="A607" s="5" t="s">
        <v>0</v>
      </c>
      <c r="B607" s="5" t="s">
        <v>11</v>
      </c>
      <c r="C607" s="8" t="s">
        <v>87</v>
      </c>
      <c r="D607" s="8" t="s">
        <v>38</v>
      </c>
      <c r="E607" s="8" t="s">
        <v>8</v>
      </c>
      <c r="F607" s="8" t="s">
        <v>50</v>
      </c>
      <c r="G607" s="8" t="s">
        <v>40</v>
      </c>
      <c r="H607" s="8" t="s">
        <v>97</v>
      </c>
    </row>
    <row r="608" spans="1:8" ht="12" customHeight="1">
      <c r="A608" s="4"/>
      <c r="B608" s="4"/>
      <c r="C608" s="4"/>
      <c r="D608" s="4"/>
      <c r="E608" s="4"/>
      <c r="F608" s="4"/>
      <c r="G608" s="4"/>
      <c r="H608" s="4"/>
    </row>
    <row r="609" spans="1:8" ht="12" customHeight="1">
      <c r="A609" s="2" t="s">
        <v>78</v>
      </c>
      <c r="B609" s="2" t="s">
        <v>29</v>
      </c>
      <c r="C609" s="2">
        <v>0</v>
      </c>
      <c r="D609" s="2">
        <v>0</v>
      </c>
      <c r="E609" s="2">
        <v>0</v>
      </c>
      <c r="F609" s="2">
        <v>0</v>
      </c>
      <c r="G609" s="2">
        <v>0</v>
      </c>
      <c r="H609" s="2">
        <v>0</v>
      </c>
    </row>
    <row r="610" spans="1:8" ht="12" customHeight="1">
      <c r="A610" s="2" t="s">
        <v>81</v>
      </c>
      <c r="B610" s="2" t="s">
        <v>58</v>
      </c>
      <c r="C610" s="2">
        <v>0</v>
      </c>
      <c r="D610" s="2">
        <v>0</v>
      </c>
      <c r="E610" s="2">
        <v>0</v>
      </c>
      <c r="F610" s="2">
        <v>0</v>
      </c>
      <c r="G610" s="2">
        <v>0</v>
      </c>
      <c r="H610" s="2">
        <v>0</v>
      </c>
    </row>
    <row r="611" spans="1:8" ht="12" customHeight="1">
      <c r="A611" s="2" t="s">
        <v>81</v>
      </c>
      <c r="B611" s="2" t="s">
        <v>26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3</v>
      </c>
      <c r="B612" s="2" t="s">
        <v>32</v>
      </c>
      <c r="C612" s="2">
        <v>6</v>
      </c>
      <c r="D612" s="2">
        <v>0</v>
      </c>
      <c r="E612" s="2">
        <v>0</v>
      </c>
      <c r="F612" s="2">
        <v>6</v>
      </c>
      <c r="G612" s="2">
        <v>6</v>
      </c>
      <c r="H612" s="2">
        <v>0</v>
      </c>
    </row>
    <row r="613" spans="1:8" ht="12" customHeight="1">
      <c r="A613" s="2" t="s">
        <v>3</v>
      </c>
      <c r="B613" s="2" t="s">
        <v>79</v>
      </c>
      <c r="C613" s="2">
        <v>0</v>
      </c>
      <c r="D613" s="2">
        <v>0</v>
      </c>
      <c r="E613" s="2">
        <v>0</v>
      </c>
      <c r="F613" s="2">
        <v>0</v>
      </c>
      <c r="G613" s="2">
        <v>0</v>
      </c>
      <c r="H613" s="2">
        <v>0</v>
      </c>
    </row>
    <row r="614" spans="1:8" ht="12" customHeight="1">
      <c r="A614" s="2" t="s">
        <v>3</v>
      </c>
      <c r="B614" s="2" t="s">
        <v>95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51</v>
      </c>
      <c r="B615" s="2" t="s">
        <v>16</v>
      </c>
      <c r="C615" s="2">
        <v>1668</v>
      </c>
      <c r="D615" s="2">
        <v>468</v>
      </c>
      <c r="E615" s="2">
        <v>0</v>
      </c>
      <c r="F615" s="2">
        <v>2136</v>
      </c>
      <c r="G615" s="2">
        <v>2136</v>
      </c>
      <c r="H615" s="2">
        <v>0</v>
      </c>
    </row>
    <row r="616" spans="1:8" ht="12" customHeight="1">
      <c r="A616" s="2" t="s">
        <v>51</v>
      </c>
      <c r="B616" s="2" t="s">
        <v>99</v>
      </c>
      <c r="C616" s="2">
        <v>78</v>
      </c>
      <c r="D616" s="2">
        <v>0</v>
      </c>
      <c r="E616" s="2">
        <v>0</v>
      </c>
      <c r="F616" s="2">
        <v>78</v>
      </c>
      <c r="G616" s="2">
        <v>78</v>
      </c>
      <c r="H616" s="2">
        <v>0</v>
      </c>
    </row>
    <row r="617" spans="1:8" ht="12" customHeight="1">
      <c r="A617" s="2" t="s">
        <v>51</v>
      </c>
      <c r="B617" s="2" t="s">
        <v>61</v>
      </c>
      <c r="C617" s="2">
        <v>0</v>
      </c>
      <c r="D617" s="2">
        <v>0</v>
      </c>
      <c r="E617" s="2">
        <v>0</v>
      </c>
      <c r="F617" s="2">
        <v>0</v>
      </c>
      <c r="G617" s="2">
        <v>0</v>
      </c>
      <c r="H617" s="2">
        <v>0</v>
      </c>
    </row>
    <row r="618" spans="1:8" ht="12" customHeight="1">
      <c r="A618" s="2" t="s">
        <v>96</v>
      </c>
      <c r="B618" s="2" t="s">
        <v>49</v>
      </c>
      <c r="C618" s="2">
        <v>53640</v>
      </c>
      <c r="D618" s="2">
        <v>0</v>
      </c>
      <c r="E618" s="2">
        <v>0</v>
      </c>
      <c r="F618" s="2">
        <v>53640</v>
      </c>
      <c r="G618" s="2">
        <v>37308</v>
      </c>
      <c r="H618" s="2">
        <v>16332</v>
      </c>
    </row>
    <row r="619" spans="1:8" ht="12" customHeight="1">
      <c r="A619" s="2" t="s">
        <v>96</v>
      </c>
      <c r="B619" s="2" t="s">
        <v>5</v>
      </c>
      <c r="C619" s="2">
        <v>1272</v>
      </c>
      <c r="D619" s="2">
        <v>0</v>
      </c>
      <c r="E619" s="2">
        <v>0</v>
      </c>
      <c r="F619" s="2">
        <v>1272</v>
      </c>
      <c r="G619" s="2">
        <v>870</v>
      </c>
      <c r="H619" s="2">
        <v>402</v>
      </c>
    </row>
    <row r="620" spans="1:8" ht="12" customHeight="1">
      <c r="A620" s="2" t="s">
        <v>91</v>
      </c>
      <c r="B620" s="2" t="s">
        <v>102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91</v>
      </c>
      <c r="B621" s="2" t="s">
        <v>108</v>
      </c>
      <c r="C621" s="2">
        <v>2046</v>
      </c>
      <c r="D621" s="2">
        <v>0</v>
      </c>
      <c r="E621" s="2">
        <v>0</v>
      </c>
      <c r="F621" s="2">
        <v>2046</v>
      </c>
      <c r="G621" s="2">
        <v>2040</v>
      </c>
      <c r="H621" s="2">
        <v>6</v>
      </c>
    </row>
    <row r="622" spans="1:8" ht="12" customHeight="1">
      <c r="A622" s="2" t="s">
        <v>91</v>
      </c>
      <c r="B622" s="2" t="s">
        <v>72</v>
      </c>
      <c r="C622" s="2">
        <v>13536</v>
      </c>
      <c r="D622" s="2">
        <v>0</v>
      </c>
      <c r="E622" s="2">
        <v>48</v>
      </c>
      <c r="F622" s="2">
        <v>13488</v>
      </c>
      <c r="G622" s="2">
        <v>11928</v>
      </c>
      <c r="H622" s="2">
        <v>1560</v>
      </c>
    </row>
    <row r="623" spans="1:8" ht="12" customHeight="1">
      <c r="A623" s="2" t="s">
        <v>91</v>
      </c>
      <c r="B623" s="2" t="s">
        <v>9</v>
      </c>
      <c r="C623" s="2">
        <v>0</v>
      </c>
      <c r="D623" s="2">
        <v>0</v>
      </c>
      <c r="E623" s="2">
        <v>0</v>
      </c>
      <c r="F623" s="2">
        <v>0</v>
      </c>
      <c r="G623" s="2">
        <v>0</v>
      </c>
      <c r="H623" s="2">
        <v>0</v>
      </c>
    </row>
    <row r="624" spans="1:8" ht="12" customHeight="1">
      <c r="A624" s="2" t="s">
        <v>77</v>
      </c>
      <c r="B624" s="2" t="s">
        <v>77</v>
      </c>
      <c r="C624" s="2">
        <v>31596</v>
      </c>
      <c r="D624" s="2">
        <v>0</v>
      </c>
      <c r="E624" s="2">
        <v>0</v>
      </c>
      <c r="F624" s="2">
        <v>31596</v>
      </c>
      <c r="G624" s="2">
        <v>21018</v>
      </c>
      <c r="H624" s="2">
        <v>10578</v>
      </c>
    </row>
    <row r="625" spans="1:8" ht="12" customHeight="1">
      <c r="A625" s="2" t="s">
        <v>43</v>
      </c>
      <c r="B625" s="2" t="s">
        <v>101</v>
      </c>
      <c r="C625" s="2">
        <v>0</v>
      </c>
      <c r="D625" s="2">
        <v>0</v>
      </c>
      <c r="E625" s="2">
        <v>0</v>
      </c>
      <c r="F625" s="2">
        <v>0</v>
      </c>
      <c r="G625" s="2">
        <v>0</v>
      </c>
      <c r="H625" s="2">
        <v>0</v>
      </c>
    </row>
    <row r="626" spans="1:8" ht="12" customHeight="1">
      <c r="A626" s="2" t="s">
        <v>43</v>
      </c>
      <c r="B626" s="2" t="s">
        <v>53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 ht="12" customHeight="1">
      <c r="A627" s="2" t="s">
        <v>89</v>
      </c>
      <c r="B627" s="2" t="s">
        <v>70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42</v>
      </c>
      <c r="B628" s="2" t="s">
        <v>111</v>
      </c>
      <c r="C628" s="2">
        <v>29508</v>
      </c>
      <c r="D628" s="2">
        <v>0</v>
      </c>
      <c r="E628" s="2">
        <v>0</v>
      </c>
      <c r="F628" s="2">
        <v>29508</v>
      </c>
      <c r="G628" s="2">
        <v>22914</v>
      </c>
      <c r="H628" s="2">
        <v>6594</v>
      </c>
    </row>
    <row r="629" spans="1:8" ht="12" customHeight="1">
      <c r="A629" s="2" t="s">
        <v>66</v>
      </c>
      <c r="B629" s="2" t="s">
        <v>46</v>
      </c>
      <c r="C629" s="2">
        <v>9954</v>
      </c>
      <c r="D629" s="2">
        <v>0</v>
      </c>
      <c r="E629" s="2">
        <v>0</v>
      </c>
      <c r="F629" s="2">
        <v>9954</v>
      </c>
      <c r="G629" s="2">
        <v>9954</v>
      </c>
      <c r="H629" s="2">
        <v>0</v>
      </c>
    </row>
    <row r="630" spans="1:8" ht="12" customHeight="1">
      <c r="A630" s="2" t="s">
        <v>19</v>
      </c>
      <c r="B630" s="2" t="s">
        <v>10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19</v>
      </c>
      <c r="B631" s="2" t="s">
        <v>12</v>
      </c>
      <c r="C631" s="2">
        <v>0</v>
      </c>
      <c r="D631" s="2">
        <v>0</v>
      </c>
      <c r="E631" s="2">
        <v>0</v>
      </c>
      <c r="F631" s="2">
        <v>0</v>
      </c>
      <c r="G631" s="2">
        <v>0</v>
      </c>
      <c r="H631" s="2">
        <v>0</v>
      </c>
    </row>
    <row r="632" spans="1:8" ht="12" customHeight="1">
      <c r="A632" s="2" t="s">
        <v>74</v>
      </c>
      <c r="B632" s="2" t="s">
        <v>62</v>
      </c>
      <c r="C632" s="2">
        <v>48</v>
      </c>
      <c r="D632" s="2">
        <v>0</v>
      </c>
      <c r="E632" s="2">
        <v>0</v>
      </c>
      <c r="F632" s="2">
        <v>48</v>
      </c>
      <c r="G632" s="2">
        <v>0</v>
      </c>
      <c r="H632" s="2">
        <v>48</v>
      </c>
    </row>
    <row r="633" spans="1:8" ht="12" customHeight="1">
      <c r="A633" s="2" t="s">
        <v>74</v>
      </c>
      <c r="B633" s="2" t="s">
        <v>1</v>
      </c>
      <c r="C633" s="2">
        <v>0</v>
      </c>
      <c r="D633" s="2">
        <v>0</v>
      </c>
      <c r="E633" s="2">
        <v>0</v>
      </c>
      <c r="F633" s="2">
        <v>0</v>
      </c>
      <c r="G633" s="2">
        <v>0</v>
      </c>
      <c r="H633" s="2">
        <v>0</v>
      </c>
    </row>
    <row r="634" spans="1:8" ht="12" customHeight="1">
      <c r="A634" s="2" t="s">
        <v>74</v>
      </c>
      <c r="B634" s="2" t="s">
        <v>36</v>
      </c>
      <c r="C634" s="2">
        <v>0</v>
      </c>
      <c r="D634" s="2">
        <v>0</v>
      </c>
      <c r="E634" s="2">
        <v>0</v>
      </c>
      <c r="F634" s="2">
        <v>0</v>
      </c>
      <c r="G634" s="2">
        <v>0</v>
      </c>
      <c r="H634" s="2">
        <v>0</v>
      </c>
    </row>
    <row r="635" spans="1:8" ht="12" customHeight="1">
      <c r="A635" s="2" t="s">
        <v>74</v>
      </c>
      <c r="B635" s="2" t="s">
        <v>59</v>
      </c>
      <c r="C635" s="2">
        <v>0</v>
      </c>
      <c r="D635" s="2">
        <v>0</v>
      </c>
      <c r="E635" s="2">
        <v>0</v>
      </c>
      <c r="F635" s="2">
        <v>0</v>
      </c>
      <c r="G635" s="2">
        <v>0</v>
      </c>
      <c r="H635" s="2">
        <v>0</v>
      </c>
    </row>
    <row r="636" spans="1:8" ht="12" customHeight="1">
      <c r="A636" s="2" t="s">
        <v>74</v>
      </c>
      <c r="B636" s="2" t="s">
        <v>68</v>
      </c>
      <c r="C636" s="2">
        <v>0</v>
      </c>
      <c r="D636" s="2">
        <v>0</v>
      </c>
      <c r="E636" s="2">
        <v>0</v>
      </c>
      <c r="F636" s="2">
        <v>0</v>
      </c>
      <c r="G636" s="2">
        <v>0</v>
      </c>
      <c r="H636" s="2">
        <v>0</v>
      </c>
    </row>
    <row r="637" spans="1:8" ht="12" customHeight="1">
      <c r="A637" s="2" t="s">
        <v>74</v>
      </c>
      <c r="B637" s="2" t="s">
        <v>20</v>
      </c>
      <c r="C637" s="2">
        <v>0</v>
      </c>
      <c r="D637" s="2">
        <v>0</v>
      </c>
      <c r="E637" s="2">
        <v>0</v>
      </c>
      <c r="F637" s="2">
        <v>0</v>
      </c>
      <c r="G637" s="2">
        <v>0</v>
      </c>
      <c r="H637" s="2">
        <v>0</v>
      </c>
    </row>
    <row r="638" spans="1:8" ht="12" customHeight="1">
      <c r="A638" s="2" t="s">
        <v>74</v>
      </c>
      <c r="B638" s="2" t="s">
        <v>107</v>
      </c>
      <c r="C638" s="2">
        <v>0</v>
      </c>
      <c r="D638" s="2">
        <v>0</v>
      </c>
      <c r="E638" s="2">
        <v>0</v>
      </c>
      <c r="F638" s="2">
        <v>0</v>
      </c>
      <c r="G638" s="2">
        <v>0</v>
      </c>
      <c r="H638" s="2">
        <v>0</v>
      </c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5" customHeight="1">
      <c r="A640" s="6" t="s">
        <v>65</v>
      </c>
      <c r="B640" s="6"/>
      <c r="C640" s="9">
        <f aca="true" t="shared" si="22" ref="C640:H640">SUM(C609:C638)</f>
        <v>143352</v>
      </c>
      <c r="D640" s="9">
        <f t="shared" si="22"/>
        <v>468</v>
      </c>
      <c r="E640" s="9">
        <f t="shared" si="22"/>
        <v>48</v>
      </c>
      <c r="F640" s="9">
        <f t="shared" si="22"/>
        <v>143772</v>
      </c>
      <c r="G640" s="9">
        <f t="shared" si="22"/>
        <v>108252</v>
      </c>
      <c r="H640" s="9">
        <f t="shared" si="22"/>
        <v>35520</v>
      </c>
    </row>
    <row r="641" spans="1:8" ht="12" customHeight="1">
      <c r="A641" s="4"/>
      <c r="B641" s="4"/>
      <c r="C641" s="4"/>
      <c r="D641" s="4"/>
      <c r="E641" s="4"/>
      <c r="F641" s="4"/>
      <c r="G641" s="4"/>
      <c r="H641" s="4"/>
    </row>
    <row r="642" spans="1:8" ht="12" customHeight="1">
      <c r="A642" s="6" t="s">
        <v>4</v>
      </c>
      <c r="B642" s="6"/>
      <c r="C642" s="6">
        <v>0</v>
      </c>
      <c r="D642" s="6"/>
      <c r="E642" s="6"/>
      <c r="F642" s="6">
        <f>F640-C640</f>
        <v>420</v>
      </c>
      <c r="G642" s="6"/>
      <c r="H642" s="6"/>
    </row>
    <row r="643" spans="1:8" ht="12" customHeight="1">
      <c r="A643" s="4"/>
      <c r="B643" s="4"/>
      <c r="C643" s="4"/>
      <c r="D643" s="4"/>
      <c r="E643" s="4"/>
      <c r="F643" s="4"/>
      <c r="G643" s="4"/>
      <c r="H643" s="4"/>
    </row>
    <row r="644" spans="1:8" ht="12" customHeight="1">
      <c r="A644" s="4"/>
      <c r="B644" s="4"/>
      <c r="C644" s="4"/>
      <c r="D644" s="4"/>
      <c r="E644" s="4"/>
      <c r="F644" s="4"/>
      <c r="G644" s="4"/>
      <c r="H644" s="4"/>
    </row>
    <row r="645" spans="1:8" ht="19.5" customHeight="1">
      <c r="A645" s="4"/>
      <c r="B645" s="3" t="s">
        <v>30</v>
      </c>
      <c r="C645" s="3"/>
      <c r="D645" s="3"/>
      <c r="E645" s="3"/>
      <c r="F645" s="3"/>
      <c r="G645" s="3"/>
      <c r="H645" s="4"/>
    </row>
    <row r="646" spans="1:8" ht="12" customHeight="1">
      <c r="A646" s="4"/>
      <c r="B646" s="4"/>
      <c r="C646" s="4"/>
      <c r="D646" s="4"/>
      <c r="E646" s="4"/>
      <c r="F646" s="4"/>
      <c r="G646" s="4"/>
      <c r="H646" s="4"/>
    </row>
    <row r="647" spans="1:8" ht="12" customHeight="1">
      <c r="A647" s="4"/>
      <c r="B647" s="4"/>
      <c r="C647" s="4"/>
      <c r="D647" s="4"/>
      <c r="E647" s="4"/>
      <c r="F647" s="4"/>
      <c r="G647" s="4"/>
      <c r="H647" s="4"/>
    </row>
    <row r="648" spans="1:8" ht="25.5" customHeight="1">
      <c r="A648" s="5" t="s">
        <v>0</v>
      </c>
      <c r="B648" s="5" t="s">
        <v>11</v>
      </c>
      <c r="C648" s="8" t="s">
        <v>87</v>
      </c>
      <c r="D648" s="8" t="s">
        <v>38</v>
      </c>
      <c r="E648" s="8" t="s">
        <v>8</v>
      </c>
      <c r="F648" s="8" t="s">
        <v>50</v>
      </c>
      <c r="G648" s="8" t="s">
        <v>40</v>
      </c>
      <c r="H648" s="8" t="s">
        <v>97</v>
      </c>
    </row>
    <row r="649" spans="1:8" ht="12" customHeight="1">
      <c r="A649" s="4"/>
      <c r="B649" s="4"/>
      <c r="C649" s="4"/>
      <c r="D649" s="4"/>
      <c r="E649" s="4"/>
      <c r="F649" s="4"/>
      <c r="G649" s="4"/>
      <c r="H649" s="4"/>
    </row>
    <row r="650" spans="1:8" ht="12" customHeight="1">
      <c r="A650" s="2" t="s">
        <v>78</v>
      </c>
      <c r="B650" s="2" t="s">
        <v>29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81</v>
      </c>
      <c r="B651" s="2" t="s">
        <v>58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81</v>
      </c>
      <c r="B652" s="2" t="s">
        <v>26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3</v>
      </c>
      <c r="B653" s="2" t="s">
        <v>32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3</v>
      </c>
      <c r="B654" s="2" t="s">
        <v>79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3</v>
      </c>
      <c r="B655" s="2" t="s">
        <v>95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51</v>
      </c>
      <c r="B656" s="2" t="s">
        <v>16</v>
      </c>
      <c r="C656" s="2">
        <v>0</v>
      </c>
      <c r="D656" s="2">
        <v>0</v>
      </c>
      <c r="E656" s="2">
        <v>0</v>
      </c>
      <c r="F656" s="2">
        <v>0</v>
      </c>
      <c r="G656" s="2">
        <v>0</v>
      </c>
      <c r="H656" s="2">
        <v>0</v>
      </c>
    </row>
    <row r="657" spans="1:8" ht="12" customHeight="1">
      <c r="A657" s="2" t="s">
        <v>51</v>
      </c>
      <c r="B657" s="2" t="s">
        <v>99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51</v>
      </c>
      <c r="B658" s="2" t="s">
        <v>61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96</v>
      </c>
      <c r="B659" s="2" t="s">
        <v>49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96</v>
      </c>
      <c r="B660" s="2" t="s">
        <v>5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91</v>
      </c>
      <c r="B661" s="2" t="s">
        <v>102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91</v>
      </c>
      <c r="B662" s="2" t="s">
        <v>108</v>
      </c>
      <c r="C662" s="2">
        <v>0</v>
      </c>
      <c r="D662" s="2">
        <v>0</v>
      </c>
      <c r="E662" s="2">
        <v>0</v>
      </c>
      <c r="F662" s="2">
        <v>0</v>
      </c>
      <c r="G662" s="2">
        <v>0</v>
      </c>
      <c r="H662" s="2">
        <v>0</v>
      </c>
    </row>
    <row r="663" spans="1:8" ht="12" customHeight="1">
      <c r="A663" s="2" t="s">
        <v>91</v>
      </c>
      <c r="B663" s="2" t="s">
        <v>72</v>
      </c>
      <c r="C663" s="2">
        <v>312</v>
      </c>
      <c r="D663" s="2">
        <v>0</v>
      </c>
      <c r="E663" s="2">
        <v>0</v>
      </c>
      <c r="F663" s="2">
        <v>312</v>
      </c>
      <c r="G663" s="2">
        <v>60</v>
      </c>
      <c r="H663" s="2">
        <v>252</v>
      </c>
    </row>
    <row r="664" spans="1:8" ht="12" customHeight="1">
      <c r="A664" s="2" t="s">
        <v>91</v>
      </c>
      <c r="B664" s="2" t="s">
        <v>9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77</v>
      </c>
      <c r="B665" s="2" t="s">
        <v>77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43</v>
      </c>
      <c r="B666" s="2" t="s">
        <v>101</v>
      </c>
      <c r="C666" s="2">
        <v>0</v>
      </c>
      <c r="D666" s="2">
        <v>0</v>
      </c>
      <c r="E666" s="2">
        <v>0</v>
      </c>
      <c r="F666" s="2">
        <v>0</v>
      </c>
      <c r="G666" s="2">
        <v>0</v>
      </c>
      <c r="H666" s="2">
        <v>0</v>
      </c>
    </row>
    <row r="667" spans="1:8" ht="12" customHeight="1">
      <c r="A667" s="2" t="s">
        <v>43</v>
      </c>
      <c r="B667" s="2" t="s">
        <v>53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89</v>
      </c>
      <c r="B668" s="2" t="s">
        <v>70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42</v>
      </c>
      <c r="B669" s="2" t="s">
        <v>111</v>
      </c>
      <c r="C669" s="2">
        <v>6</v>
      </c>
      <c r="D669" s="2">
        <v>0</v>
      </c>
      <c r="E669" s="2">
        <v>0</v>
      </c>
      <c r="F669" s="2">
        <v>6</v>
      </c>
      <c r="G669" s="2">
        <v>0</v>
      </c>
      <c r="H669" s="2">
        <v>6</v>
      </c>
    </row>
    <row r="670" spans="1:8" ht="12" customHeight="1">
      <c r="A670" s="2" t="s">
        <v>66</v>
      </c>
      <c r="B670" s="2" t="s">
        <v>46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19</v>
      </c>
      <c r="B671" s="2" t="s">
        <v>10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2" t="s">
        <v>19</v>
      </c>
      <c r="B672" s="2" t="s">
        <v>12</v>
      </c>
      <c r="C672" s="2">
        <v>0</v>
      </c>
      <c r="D672" s="2">
        <v>0</v>
      </c>
      <c r="E672" s="2">
        <v>0</v>
      </c>
      <c r="F672" s="2">
        <v>0</v>
      </c>
      <c r="G672" s="2">
        <v>0</v>
      </c>
      <c r="H672" s="2">
        <v>0</v>
      </c>
    </row>
    <row r="673" spans="1:8" ht="12" customHeight="1">
      <c r="A673" s="2" t="s">
        <v>74</v>
      </c>
      <c r="B673" s="2" t="s">
        <v>62</v>
      </c>
      <c r="C673" s="2">
        <v>0</v>
      </c>
      <c r="D673" s="2">
        <v>0</v>
      </c>
      <c r="E673" s="2">
        <v>0</v>
      </c>
      <c r="F673" s="2">
        <v>0</v>
      </c>
      <c r="G673" s="2">
        <v>0</v>
      </c>
      <c r="H673" s="2">
        <v>0</v>
      </c>
    </row>
    <row r="674" spans="1:8" ht="12" customHeight="1">
      <c r="A674" s="2" t="s">
        <v>74</v>
      </c>
      <c r="B674" s="2" t="s">
        <v>1</v>
      </c>
      <c r="C674" s="2">
        <v>0</v>
      </c>
      <c r="D674" s="2">
        <v>0</v>
      </c>
      <c r="E674" s="2">
        <v>0</v>
      </c>
      <c r="F674" s="2">
        <v>0</v>
      </c>
      <c r="G674" s="2">
        <v>0</v>
      </c>
      <c r="H674" s="2">
        <v>0</v>
      </c>
    </row>
    <row r="675" spans="1:8" ht="12" customHeight="1">
      <c r="A675" s="2" t="s">
        <v>74</v>
      </c>
      <c r="B675" s="2" t="s">
        <v>36</v>
      </c>
      <c r="C675" s="2">
        <v>0</v>
      </c>
      <c r="D675" s="2">
        <v>0</v>
      </c>
      <c r="E675" s="2">
        <v>0</v>
      </c>
      <c r="F675" s="2">
        <v>0</v>
      </c>
      <c r="G675" s="2">
        <v>0</v>
      </c>
      <c r="H675" s="2">
        <v>0</v>
      </c>
    </row>
    <row r="676" spans="1:8" ht="12" customHeight="1">
      <c r="A676" s="2" t="s">
        <v>74</v>
      </c>
      <c r="B676" s="2" t="s">
        <v>59</v>
      </c>
      <c r="C676" s="2">
        <v>0</v>
      </c>
      <c r="D676" s="2">
        <v>0</v>
      </c>
      <c r="E676" s="2">
        <v>0</v>
      </c>
      <c r="F676" s="2">
        <v>0</v>
      </c>
      <c r="G676" s="2">
        <v>0</v>
      </c>
      <c r="H676" s="2">
        <v>0</v>
      </c>
    </row>
    <row r="677" spans="1:8" ht="12" customHeight="1">
      <c r="A677" s="2" t="s">
        <v>74</v>
      </c>
      <c r="B677" s="2" t="s">
        <v>68</v>
      </c>
      <c r="C677" s="2">
        <v>0</v>
      </c>
      <c r="D677" s="2">
        <v>0</v>
      </c>
      <c r="E677" s="2">
        <v>0</v>
      </c>
      <c r="F677" s="2">
        <v>0</v>
      </c>
      <c r="G677" s="2">
        <v>0</v>
      </c>
      <c r="H677" s="2">
        <v>0</v>
      </c>
    </row>
    <row r="678" spans="1:8" ht="12" customHeight="1">
      <c r="A678" s="2" t="s">
        <v>74</v>
      </c>
      <c r="B678" s="2" t="s">
        <v>20</v>
      </c>
      <c r="C678" s="2">
        <v>0</v>
      </c>
      <c r="D678" s="2">
        <v>0</v>
      </c>
      <c r="E678" s="2">
        <v>0</v>
      </c>
      <c r="F678" s="2">
        <v>0</v>
      </c>
      <c r="G678" s="2">
        <v>0</v>
      </c>
      <c r="H678" s="2">
        <v>0</v>
      </c>
    </row>
    <row r="679" spans="1:8" ht="12" customHeight="1">
      <c r="A679" s="2" t="s">
        <v>74</v>
      </c>
      <c r="B679" s="2" t="s">
        <v>107</v>
      </c>
      <c r="C679" s="2">
        <v>0</v>
      </c>
      <c r="D679" s="2">
        <v>0</v>
      </c>
      <c r="E679" s="2">
        <v>0</v>
      </c>
      <c r="F679" s="2">
        <v>0</v>
      </c>
      <c r="G679" s="2">
        <v>0</v>
      </c>
      <c r="H679" s="2">
        <v>0</v>
      </c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15" customHeight="1">
      <c r="A681" s="6" t="s">
        <v>65</v>
      </c>
      <c r="B681" s="6"/>
      <c r="C681" s="9">
        <f aca="true" t="shared" si="23" ref="C681:H681">SUM(C650:C679)</f>
        <v>318</v>
      </c>
      <c r="D681" s="9">
        <f t="shared" si="23"/>
        <v>0</v>
      </c>
      <c r="E681" s="9">
        <f t="shared" si="23"/>
        <v>0</v>
      </c>
      <c r="F681" s="9">
        <f t="shared" si="23"/>
        <v>318</v>
      </c>
      <c r="G681" s="9">
        <f t="shared" si="23"/>
        <v>60</v>
      </c>
      <c r="H681" s="9">
        <f t="shared" si="23"/>
        <v>258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6" t="s">
        <v>4</v>
      </c>
      <c r="B683" s="6"/>
      <c r="C683" s="6">
        <v>0</v>
      </c>
      <c r="D683" s="6"/>
      <c r="E683" s="6"/>
      <c r="F683" s="6">
        <f>F681-C681</f>
        <v>0</v>
      </c>
      <c r="G683" s="6"/>
      <c r="H683" s="6"/>
    </row>
    <row r="684" spans="1:8" ht="12" customHeight="1">
      <c r="A684" s="4"/>
      <c r="B684" s="4"/>
      <c r="C684" s="4"/>
      <c r="D684" s="4"/>
      <c r="E684" s="4"/>
      <c r="F684" s="4"/>
      <c r="G684" s="4"/>
      <c r="H684" s="4"/>
    </row>
    <row r="685" spans="1:8" ht="12" customHeight="1">
      <c r="A685" s="4"/>
      <c r="B685" s="4"/>
      <c r="C685" s="4"/>
      <c r="D685" s="4"/>
      <c r="E685" s="4"/>
      <c r="F685" s="4"/>
      <c r="G685" s="4"/>
      <c r="H685" s="4"/>
    </row>
    <row r="686" spans="1:8" ht="19.5" customHeight="1">
      <c r="A686" s="4"/>
      <c r="B686" s="3" t="s">
        <v>60</v>
      </c>
      <c r="C686" s="3"/>
      <c r="D686" s="3"/>
      <c r="E686" s="3"/>
      <c r="F686" s="3"/>
      <c r="G686" s="3"/>
      <c r="H686" s="4"/>
    </row>
    <row r="687" spans="1:8" ht="12" customHeight="1">
      <c r="A687" s="4"/>
      <c r="B687" s="4"/>
      <c r="C687" s="4"/>
      <c r="D687" s="4"/>
      <c r="E687" s="4"/>
      <c r="F687" s="4"/>
      <c r="G687" s="4"/>
      <c r="H687" s="4"/>
    </row>
    <row r="688" spans="1:8" ht="12" customHeight="1">
      <c r="A688" s="4"/>
      <c r="B688" s="4"/>
      <c r="C688" s="4"/>
      <c r="D688" s="4"/>
      <c r="E688" s="4"/>
      <c r="F688" s="4"/>
      <c r="G688" s="4"/>
      <c r="H688" s="4"/>
    </row>
    <row r="689" spans="1:8" ht="25.5" customHeight="1">
      <c r="A689" s="5" t="s">
        <v>0</v>
      </c>
      <c r="B689" s="5" t="s">
        <v>11</v>
      </c>
      <c r="C689" s="8" t="s">
        <v>87</v>
      </c>
      <c r="D689" s="8" t="s">
        <v>38</v>
      </c>
      <c r="E689" s="8" t="s">
        <v>8</v>
      </c>
      <c r="F689" s="8" t="s">
        <v>50</v>
      </c>
      <c r="G689" s="8" t="s">
        <v>40</v>
      </c>
      <c r="H689" s="8" t="s">
        <v>97</v>
      </c>
    </row>
    <row r="690" spans="1:8" ht="12" customHeight="1">
      <c r="A690" s="4"/>
      <c r="B690" s="4"/>
      <c r="C690" s="4"/>
      <c r="D690" s="4"/>
      <c r="E690" s="4"/>
      <c r="F690" s="4"/>
      <c r="G690" s="4"/>
      <c r="H690" s="4"/>
    </row>
    <row r="691" spans="1:8" ht="12" customHeight="1">
      <c r="A691" s="2" t="s">
        <v>78</v>
      </c>
      <c r="B691" s="2" t="s">
        <v>29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81</v>
      </c>
      <c r="B692" s="2" t="s">
        <v>58</v>
      </c>
      <c r="C692" s="2">
        <v>0</v>
      </c>
      <c r="D692" s="2">
        <v>0</v>
      </c>
      <c r="E692" s="2">
        <v>0</v>
      </c>
      <c r="F692" s="2">
        <v>0</v>
      </c>
      <c r="G692" s="2">
        <v>0</v>
      </c>
      <c r="H692" s="2">
        <v>0</v>
      </c>
    </row>
    <row r="693" spans="1:8" ht="12" customHeight="1">
      <c r="A693" s="2" t="s">
        <v>81</v>
      </c>
      <c r="B693" s="2" t="s">
        <v>26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3</v>
      </c>
      <c r="B694" s="2" t="s">
        <v>32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3</v>
      </c>
      <c r="B695" s="2" t="s">
        <v>79</v>
      </c>
      <c r="C695" s="2">
        <v>0</v>
      </c>
      <c r="D695" s="2">
        <v>0</v>
      </c>
      <c r="E695" s="2">
        <v>0</v>
      </c>
      <c r="F695" s="2">
        <v>0</v>
      </c>
      <c r="G695" s="2">
        <v>0</v>
      </c>
      <c r="H695" s="2">
        <v>0</v>
      </c>
    </row>
    <row r="696" spans="1:8" ht="12" customHeight="1">
      <c r="A696" s="2" t="s">
        <v>3</v>
      </c>
      <c r="B696" s="2" t="s">
        <v>95</v>
      </c>
      <c r="C696" s="2">
        <v>0</v>
      </c>
      <c r="D696" s="2">
        <v>0</v>
      </c>
      <c r="E696" s="2">
        <v>0</v>
      </c>
      <c r="F696" s="2">
        <v>0</v>
      </c>
      <c r="G696" s="2">
        <v>0</v>
      </c>
      <c r="H696" s="2">
        <v>0</v>
      </c>
    </row>
    <row r="697" spans="1:8" ht="12" customHeight="1">
      <c r="A697" s="2" t="s">
        <v>51</v>
      </c>
      <c r="B697" s="2" t="s">
        <v>16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</row>
    <row r="698" spans="1:8" ht="12" customHeight="1">
      <c r="A698" s="2" t="s">
        <v>51</v>
      </c>
      <c r="B698" s="2" t="s">
        <v>99</v>
      </c>
      <c r="C698" s="2">
        <v>0</v>
      </c>
      <c r="D698" s="2">
        <v>0</v>
      </c>
      <c r="E698" s="2">
        <v>0</v>
      </c>
      <c r="F698" s="2">
        <v>0</v>
      </c>
      <c r="G698" s="2">
        <v>0</v>
      </c>
      <c r="H698" s="2">
        <v>0</v>
      </c>
    </row>
    <row r="699" spans="1:8" ht="12" customHeight="1">
      <c r="A699" s="2" t="s">
        <v>51</v>
      </c>
      <c r="B699" s="2" t="s">
        <v>61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96</v>
      </c>
      <c r="B700" s="2" t="s">
        <v>49</v>
      </c>
      <c r="C700" s="2">
        <v>330</v>
      </c>
      <c r="D700" s="2">
        <v>0</v>
      </c>
      <c r="E700" s="2">
        <v>0</v>
      </c>
      <c r="F700" s="2">
        <v>330</v>
      </c>
      <c r="G700" s="2">
        <v>270</v>
      </c>
      <c r="H700" s="2">
        <v>60</v>
      </c>
    </row>
    <row r="701" spans="1:8" ht="12" customHeight="1">
      <c r="A701" s="2" t="s">
        <v>96</v>
      </c>
      <c r="B701" s="2" t="s">
        <v>5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91</v>
      </c>
      <c r="B702" s="2" t="s">
        <v>102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91</v>
      </c>
      <c r="B703" s="2" t="s">
        <v>108</v>
      </c>
      <c r="C703" s="2">
        <v>0</v>
      </c>
      <c r="D703" s="2">
        <v>0</v>
      </c>
      <c r="E703" s="2">
        <v>0</v>
      </c>
      <c r="F703" s="2">
        <v>0</v>
      </c>
      <c r="G703" s="2">
        <v>0</v>
      </c>
      <c r="H703" s="2">
        <v>0</v>
      </c>
    </row>
    <row r="704" spans="1:8" ht="12" customHeight="1">
      <c r="A704" s="2" t="s">
        <v>91</v>
      </c>
      <c r="B704" s="2" t="s">
        <v>72</v>
      </c>
      <c r="C704" s="2">
        <v>432</v>
      </c>
      <c r="D704" s="2">
        <v>0</v>
      </c>
      <c r="E704" s="2">
        <v>0</v>
      </c>
      <c r="F704" s="2">
        <v>432</v>
      </c>
      <c r="G704" s="2">
        <v>432</v>
      </c>
      <c r="H704" s="2">
        <v>0</v>
      </c>
    </row>
    <row r="705" spans="1:8" ht="12" customHeight="1">
      <c r="A705" s="2" t="s">
        <v>91</v>
      </c>
      <c r="B705" s="2" t="s">
        <v>9</v>
      </c>
      <c r="C705" s="2">
        <v>0</v>
      </c>
      <c r="D705" s="2">
        <v>0</v>
      </c>
      <c r="E705" s="2">
        <v>0</v>
      </c>
      <c r="F705" s="2">
        <v>0</v>
      </c>
      <c r="G705" s="2">
        <v>0</v>
      </c>
      <c r="H705" s="2">
        <v>0</v>
      </c>
    </row>
    <row r="706" spans="1:8" ht="12" customHeight="1">
      <c r="A706" s="2" t="s">
        <v>77</v>
      </c>
      <c r="B706" s="2" t="s">
        <v>77</v>
      </c>
      <c r="C706" s="2">
        <v>1098</v>
      </c>
      <c r="D706" s="2">
        <v>0</v>
      </c>
      <c r="E706" s="2">
        <v>0</v>
      </c>
      <c r="F706" s="2">
        <v>1098</v>
      </c>
      <c r="G706" s="2">
        <v>792</v>
      </c>
      <c r="H706" s="2">
        <v>306</v>
      </c>
    </row>
    <row r="707" spans="1:8" ht="12" customHeight="1">
      <c r="A707" s="2" t="s">
        <v>43</v>
      </c>
      <c r="B707" s="2" t="s">
        <v>101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43</v>
      </c>
      <c r="B708" s="2" t="s">
        <v>53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89</v>
      </c>
      <c r="B709" s="2" t="s">
        <v>70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42</v>
      </c>
      <c r="B710" s="2" t="s">
        <v>111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66</v>
      </c>
      <c r="B711" s="2" t="s">
        <v>46</v>
      </c>
      <c r="C711" s="2">
        <v>450</v>
      </c>
      <c r="D711" s="2">
        <v>0</v>
      </c>
      <c r="E711" s="2">
        <v>0</v>
      </c>
      <c r="F711" s="2">
        <v>450</v>
      </c>
      <c r="G711" s="2">
        <v>450</v>
      </c>
      <c r="H711" s="2">
        <v>0</v>
      </c>
    </row>
    <row r="712" spans="1:8" ht="12" customHeight="1">
      <c r="A712" s="2" t="s">
        <v>19</v>
      </c>
      <c r="B712" s="2" t="s">
        <v>10</v>
      </c>
      <c r="C712" s="2">
        <v>0</v>
      </c>
      <c r="D712" s="2">
        <v>0</v>
      </c>
      <c r="E712" s="2">
        <v>0</v>
      </c>
      <c r="F712" s="2">
        <v>0</v>
      </c>
      <c r="G712" s="2">
        <v>0</v>
      </c>
      <c r="H712" s="2">
        <v>0</v>
      </c>
    </row>
    <row r="713" spans="1:8" ht="12" customHeight="1">
      <c r="A713" s="2" t="s">
        <v>19</v>
      </c>
      <c r="B713" s="2" t="s">
        <v>12</v>
      </c>
      <c r="C713" s="2">
        <v>0</v>
      </c>
      <c r="D713" s="2">
        <v>0</v>
      </c>
      <c r="E713" s="2">
        <v>0</v>
      </c>
      <c r="F713" s="2">
        <v>0</v>
      </c>
      <c r="G713" s="2">
        <v>0</v>
      </c>
      <c r="H713" s="2">
        <v>0</v>
      </c>
    </row>
    <row r="714" spans="1:8" ht="12" customHeight="1">
      <c r="A714" s="2" t="s">
        <v>74</v>
      </c>
      <c r="B714" s="2" t="s">
        <v>62</v>
      </c>
      <c r="C714" s="2">
        <v>0</v>
      </c>
      <c r="D714" s="2">
        <v>0</v>
      </c>
      <c r="E714" s="2">
        <v>0</v>
      </c>
      <c r="F714" s="2">
        <v>0</v>
      </c>
      <c r="G714" s="2">
        <v>0</v>
      </c>
      <c r="H714" s="2">
        <v>0</v>
      </c>
    </row>
    <row r="715" spans="1:8" ht="12" customHeight="1">
      <c r="A715" s="2" t="s">
        <v>74</v>
      </c>
      <c r="B715" s="2" t="s">
        <v>1</v>
      </c>
      <c r="C715" s="2">
        <v>0</v>
      </c>
      <c r="D715" s="2">
        <v>0</v>
      </c>
      <c r="E715" s="2">
        <v>0</v>
      </c>
      <c r="F715" s="2">
        <v>0</v>
      </c>
      <c r="G715" s="2">
        <v>0</v>
      </c>
      <c r="H715" s="2">
        <v>0</v>
      </c>
    </row>
    <row r="716" spans="1:8" ht="12" customHeight="1">
      <c r="A716" s="2" t="s">
        <v>74</v>
      </c>
      <c r="B716" s="2" t="s">
        <v>36</v>
      </c>
      <c r="C716" s="2">
        <v>0</v>
      </c>
      <c r="D716" s="2">
        <v>0</v>
      </c>
      <c r="E716" s="2">
        <v>0</v>
      </c>
      <c r="F716" s="2">
        <v>0</v>
      </c>
      <c r="G716" s="2">
        <v>0</v>
      </c>
      <c r="H716" s="2">
        <v>0</v>
      </c>
    </row>
    <row r="717" spans="1:8" ht="12" customHeight="1">
      <c r="A717" s="2" t="s">
        <v>74</v>
      </c>
      <c r="B717" s="2" t="s">
        <v>59</v>
      </c>
      <c r="C717" s="2">
        <v>0</v>
      </c>
      <c r="D717" s="2">
        <v>0</v>
      </c>
      <c r="E717" s="2">
        <v>0</v>
      </c>
      <c r="F717" s="2">
        <v>0</v>
      </c>
      <c r="G717" s="2">
        <v>0</v>
      </c>
      <c r="H717" s="2">
        <v>0</v>
      </c>
    </row>
    <row r="718" spans="1:8" ht="12" customHeight="1">
      <c r="A718" s="2" t="s">
        <v>74</v>
      </c>
      <c r="B718" s="2" t="s">
        <v>68</v>
      </c>
      <c r="C718" s="2">
        <v>0</v>
      </c>
      <c r="D718" s="2">
        <v>0</v>
      </c>
      <c r="E718" s="2">
        <v>0</v>
      </c>
      <c r="F718" s="2">
        <v>0</v>
      </c>
      <c r="G718" s="2">
        <v>0</v>
      </c>
      <c r="H718" s="2">
        <v>0</v>
      </c>
    </row>
    <row r="719" spans="1:8" ht="12" customHeight="1">
      <c r="A719" s="2" t="s">
        <v>74</v>
      </c>
      <c r="B719" s="2" t="s">
        <v>20</v>
      </c>
      <c r="C719" s="2">
        <v>0</v>
      </c>
      <c r="D719" s="2">
        <v>0</v>
      </c>
      <c r="E719" s="2">
        <v>0</v>
      </c>
      <c r="F719" s="2">
        <v>0</v>
      </c>
      <c r="G719" s="2">
        <v>0</v>
      </c>
      <c r="H719" s="2">
        <v>0</v>
      </c>
    </row>
    <row r="720" spans="1:8" ht="12" customHeight="1">
      <c r="A720" s="2" t="s">
        <v>74</v>
      </c>
      <c r="B720" s="2" t="s">
        <v>107</v>
      </c>
      <c r="C720" s="2">
        <v>0</v>
      </c>
      <c r="D720" s="2">
        <v>0</v>
      </c>
      <c r="E720" s="2">
        <v>0</v>
      </c>
      <c r="F720" s="2">
        <v>0</v>
      </c>
      <c r="G720" s="2">
        <v>0</v>
      </c>
      <c r="H720" s="2">
        <v>0</v>
      </c>
    </row>
    <row r="721" spans="1:8" ht="12" customHeight="1">
      <c r="A721" s="4"/>
      <c r="B721" s="4"/>
      <c r="C721" s="4"/>
      <c r="D721" s="4"/>
      <c r="E721" s="4"/>
      <c r="F721" s="4"/>
      <c r="G721" s="4"/>
      <c r="H721" s="4"/>
    </row>
    <row r="722" spans="1:8" ht="15" customHeight="1">
      <c r="A722" s="6" t="s">
        <v>65</v>
      </c>
      <c r="B722" s="6"/>
      <c r="C722" s="9">
        <f aca="true" t="shared" si="24" ref="C722:H722">SUM(C691:C720)</f>
        <v>2310</v>
      </c>
      <c r="D722" s="9">
        <f t="shared" si="24"/>
        <v>0</v>
      </c>
      <c r="E722" s="9">
        <f t="shared" si="24"/>
        <v>0</v>
      </c>
      <c r="F722" s="9">
        <f t="shared" si="24"/>
        <v>2310</v>
      </c>
      <c r="G722" s="9">
        <f t="shared" si="24"/>
        <v>1944</v>
      </c>
      <c r="H722" s="9">
        <f t="shared" si="24"/>
        <v>366</v>
      </c>
    </row>
    <row r="723" spans="1:8" ht="12" customHeight="1">
      <c r="A723" s="4"/>
      <c r="B723" s="4"/>
      <c r="C723" s="4"/>
      <c r="D723" s="4"/>
      <c r="E723" s="4"/>
      <c r="F723" s="4"/>
      <c r="G723" s="4"/>
      <c r="H723" s="4"/>
    </row>
    <row r="724" spans="1:8" ht="12" customHeight="1">
      <c r="A724" s="6" t="s">
        <v>4</v>
      </c>
      <c r="B724" s="6"/>
      <c r="C724" s="6">
        <v>0</v>
      </c>
      <c r="D724" s="6"/>
      <c r="E724" s="6"/>
      <c r="F724" s="6">
        <f>F722-C722</f>
        <v>0</v>
      </c>
      <c r="G724" s="6"/>
      <c r="H724" s="6"/>
    </row>
    <row r="725" spans="1:8" ht="12" customHeight="1">
      <c r="A725" s="4"/>
      <c r="B725" s="4"/>
      <c r="C725" s="4"/>
      <c r="D725" s="4"/>
      <c r="E725" s="4"/>
      <c r="F725" s="4"/>
      <c r="G725" s="4"/>
      <c r="H725" s="4"/>
    </row>
    <row r="726" spans="1:8" ht="12" customHeight="1">
      <c r="A726" s="4"/>
      <c r="B726" s="4"/>
      <c r="C726" s="4"/>
      <c r="D726" s="4"/>
      <c r="E726" s="4"/>
      <c r="F726" s="4"/>
      <c r="G726" s="4"/>
      <c r="H726" s="4"/>
    </row>
    <row r="727" spans="1:8" ht="19.5" customHeight="1">
      <c r="A727" s="4"/>
      <c r="B727" s="3" t="s">
        <v>85</v>
      </c>
      <c r="C727" s="3"/>
      <c r="D727" s="3"/>
      <c r="E727" s="3"/>
      <c r="F727" s="3"/>
      <c r="G727" s="3"/>
      <c r="H727" s="4"/>
    </row>
    <row r="728" spans="1:8" ht="12" customHeight="1">
      <c r="A728" s="4"/>
      <c r="B728" s="4"/>
      <c r="C728" s="4"/>
      <c r="D728" s="4"/>
      <c r="E728" s="4"/>
      <c r="F728" s="4"/>
      <c r="G728" s="4"/>
      <c r="H728" s="4"/>
    </row>
    <row r="729" spans="1:8" ht="12" customHeight="1">
      <c r="A729" s="4"/>
      <c r="B729" s="4"/>
      <c r="C729" s="4"/>
      <c r="D729" s="4"/>
      <c r="E729" s="4"/>
      <c r="F729" s="4"/>
      <c r="G729" s="4"/>
      <c r="H729" s="4"/>
    </row>
    <row r="730" spans="1:8" ht="25.5" customHeight="1">
      <c r="A730" s="5" t="s">
        <v>0</v>
      </c>
      <c r="B730" s="5" t="s">
        <v>11</v>
      </c>
      <c r="C730" s="8" t="s">
        <v>87</v>
      </c>
      <c r="D730" s="8" t="s">
        <v>38</v>
      </c>
      <c r="E730" s="8" t="s">
        <v>8</v>
      </c>
      <c r="F730" s="8" t="s">
        <v>50</v>
      </c>
      <c r="G730" s="8" t="s">
        <v>40</v>
      </c>
      <c r="H730" s="8" t="s">
        <v>97</v>
      </c>
    </row>
    <row r="731" spans="1:8" ht="12" customHeight="1">
      <c r="A731" s="4"/>
      <c r="B731" s="4"/>
      <c r="C731" s="4"/>
      <c r="D731" s="4"/>
      <c r="E731" s="4"/>
      <c r="F731" s="4"/>
      <c r="G731" s="4"/>
      <c r="H731" s="4"/>
    </row>
    <row r="732" spans="1:8" ht="12" customHeight="1">
      <c r="A732" s="2" t="s">
        <v>78</v>
      </c>
      <c r="B732" s="2" t="s">
        <v>29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81</v>
      </c>
      <c r="B733" s="2" t="s">
        <v>58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81</v>
      </c>
      <c r="B734" s="2" t="s">
        <v>26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3</v>
      </c>
      <c r="B735" s="2" t="s">
        <v>32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3</v>
      </c>
      <c r="B736" s="2" t="s">
        <v>79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3</v>
      </c>
      <c r="B737" s="2" t="s">
        <v>95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51</v>
      </c>
      <c r="B738" s="2" t="s">
        <v>16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51</v>
      </c>
      <c r="B739" s="2" t="s">
        <v>99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51</v>
      </c>
      <c r="B740" s="2" t="s">
        <v>61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96</v>
      </c>
      <c r="B741" s="2" t="s">
        <v>49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96</v>
      </c>
      <c r="B742" s="2" t="s">
        <v>5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91</v>
      </c>
      <c r="B743" s="2" t="s">
        <v>102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91</v>
      </c>
      <c r="B744" s="2" t="s">
        <v>108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91</v>
      </c>
      <c r="B745" s="2" t="s">
        <v>72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91</v>
      </c>
      <c r="B746" s="2" t="s">
        <v>9</v>
      </c>
      <c r="C746" s="2">
        <v>0</v>
      </c>
      <c r="D746" s="2">
        <v>0</v>
      </c>
      <c r="E746" s="2">
        <v>0</v>
      </c>
      <c r="F746" s="2">
        <v>0</v>
      </c>
      <c r="G746" s="2">
        <v>0</v>
      </c>
      <c r="H746" s="2">
        <v>0</v>
      </c>
    </row>
    <row r="747" spans="1:8" ht="12" customHeight="1">
      <c r="A747" s="2" t="s">
        <v>77</v>
      </c>
      <c r="B747" s="2" t="s">
        <v>77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43</v>
      </c>
      <c r="B748" s="2" t="s">
        <v>101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43</v>
      </c>
      <c r="B749" s="2" t="s">
        <v>53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89</v>
      </c>
      <c r="B750" s="2" t="s">
        <v>70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42</v>
      </c>
      <c r="B751" s="2" t="s">
        <v>111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2" t="s">
        <v>66</v>
      </c>
      <c r="B752" s="2" t="s">
        <v>46</v>
      </c>
      <c r="C752" s="2">
        <v>0</v>
      </c>
      <c r="D752" s="2">
        <v>0</v>
      </c>
      <c r="E752" s="2">
        <v>0</v>
      </c>
      <c r="F752" s="2">
        <v>0</v>
      </c>
      <c r="G752" s="2">
        <v>0</v>
      </c>
      <c r="H752" s="2">
        <v>0</v>
      </c>
    </row>
    <row r="753" spans="1:8" ht="12" customHeight="1">
      <c r="A753" s="2" t="s">
        <v>19</v>
      </c>
      <c r="B753" s="2" t="s">
        <v>10</v>
      </c>
      <c r="C753" s="2">
        <v>0</v>
      </c>
      <c r="D753" s="2">
        <v>0</v>
      </c>
      <c r="E753" s="2">
        <v>0</v>
      </c>
      <c r="F753" s="2">
        <v>0</v>
      </c>
      <c r="G753" s="2">
        <v>0</v>
      </c>
      <c r="H753" s="2">
        <v>0</v>
      </c>
    </row>
    <row r="754" spans="1:8" ht="12" customHeight="1">
      <c r="A754" s="2" t="s">
        <v>19</v>
      </c>
      <c r="B754" s="2" t="s">
        <v>12</v>
      </c>
      <c r="C754" s="2">
        <v>0</v>
      </c>
      <c r="D754" s="2">
        <v>0</v>
      </c>
      <c r="E754" s="2">
        <v>0</v>
      </c>
      <c r="F754" s="2">
        <v>0</v>
      </c>
      <c r="G754" s="2">
        <v>0</v>
      </c>
      <c r="H754" s="2">
        <v>0</v>
      </c>
    </row>
    <row r="755" spans="1:8" ht="12" customHeight="1">
      <c r="A755" s="2" t="s">
        <v>74</v>
      </c>
      <c r="B755" s="2" t="s">
        <v>62</v>
      </c>
      <c r="C755" s="2">
        <v>0</v>
      </c>
      <c r="D755" s="2">
        <v>0</v>
      </c>
      <c r="E755" s="2">
        <v>0</v>
      </c>
      <c r="F755" s="2">
        <v>0</v>
      </c>
      <c r="G755" s="2">
        <v>0</v>
      </c>
      <c r="H755" s="2">
        <v>0</v>
      </c>
    </row>
    <row r="756" spans="1:8" ht="12" customHeight="1">
      <c r="A756" s="2" t="s">
        <v>74</v>
      </c>
      <c r="B756" s="2" t="s">
        <v>1</v>
      </c>
      <c r="C756" s="2">
        <v>0</v>
      </c>
      <c r="D756" s="2">
        <v>0</v>
      </c>
      <c r="E756" s="2">
        <v>0</v>
      </c>
      <c r="F756" s="2">
        <v>0</v>
      </c>
      <c r="G756" s="2">
        <v>0</v>
      </c>
      <c r="H756" s="2">
        <v>0</v>
      </c>
    </row>
    <row r="757" spans="1:8" ht="12" customHeight="1">
      <c r="A757" s="2" t="s">
        <v>74</v>
      </c>
      <c r="B757" s="2" t="s">
        <v>36</v>
      </c>
      <c r="C757" s="2">
        <v>0</v>
      </c>
      <c r="D757" s="2">
        <v>0</v>
      </c>
      <c r="E757" s="2">
        <v>0</v>
      </c>
      <c r="F757" s="2">
        <v>0</v>
      </c>
      <c r="G757" s="2">
        <v>0</v>
      </c>
      <c r="H757" s="2">
        <v>0</v>
      </c>
    </row>
    <row r="758" spans="1:8" ht="12" customHeight="1">
      <c r="A758" s="2" t="s">
        <v>74</v>
      </c>
      <c r="B758" s="2" t="s">
        <v>59</v>
      </c>
      <c r="C758" s="2">
        <v>0</v>
      </c>
      <c r="D758" s="2">
        <v>0</v>
      </c>
      <c r="E758" s="2">
        <v>0</v>
      </c>
      <c r="F758" s="2">
        <v>0</v>
      </c>
      <c r="G758" s="2">
        <v>0</v>
      </c>
      <c r="H758" s="2">
        <v>0</v>
      </c>
    </row>
    <row r="759" spans="1:8" ht="12" customHeight="1">
      <c r="A759" s="2" t="s">
        <v>74</v>
      </c>
      <c r="B759" s="2" t="s">
        <v>68</v>
      </c>
      <c r="C759" s="2">
        <v>0</v>
      </c>
      <c r="D759" s="2">
        <v>0</v>
      </c>
      <c r="E759" s="2">
        <v>0</v>
      </c>
      <c r="F759" s="2">
        <v>0</v>
      </c>
      <c r="G759" s="2">
        <v>0</v>
      </c>
      <c r="H759" s="2">
        <v>0</v>
      </c>
    </row>
    <row r="760" spans="1:8" ht="12" customHeight="1">
      <c r="A760" s="2" t="s">
        <v>74</v>
      </c>
      <c r="B760" s="2" t="s">
        <v>20</v>
      </c>
      <c r="C760" s="2">
        <v>0</v>
      </c>
      <c r="D760" s="2">
        <v>0</v>
      </c>
      <c r="E760" s="2">
        <v>0</v>
      </c>
      <c r="F760" s="2">
        <v>0</v>
      </c>
      <c r="G760" s="2">
        <v>0</v>
      </c>
      <c r="H760" s="2">
        <v>0</v>
      </c>
    </row>
    <row r="761" spans="1:8" ht="12" customHeight="1">
      <c r="A761" s="2" t="s">
        <v>74</v>
      </c>
      <c r="B761" s="2" t="s">
        <v>107</v>
      </c>
      <c r="C761" s="2">
        <v>0</v>
      </c>
      <c r="D761" s="2">
        <v>0</v>
      </c>
      <c r="E761" s="2">
        <v>0</v>
      </c>
      <c r="F761" s="2">
        <v>0</v>
      </c>
      <c r="G761" s="2">
        <v>0</v>
      </c>
      <c r="H761" s="2">
        <v>0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5" customHeight="1">
      <c r="A763" s="6" t="s">
        <v>65</v>
      </c>
      <c r="B763" s="6"/>
      <c r="C763" s="9">
        <f aca="true" t="shared" si="25" ref="C763:H763">SUM(C732:C761)</f>
        <v>0</v>
      </c>
      <c r="D763" s="9">
        <f t="shared" si="25"/>
        <v>0</v>
      </c>
      <c r="E763" s="9">
        <f t="shared" si="25"/>
        <v>0</v>
      </c>
      <c r="F763" s="9">
        <f t="shared" si="25"/>
        <v>0</v>
      </c>
      <c r="G763" s="9">
        <f t="shared" si="25"/>
        <v>0</v>
      </c>
      <c r="H763" s="9">
        <f t="shared" si="25"/>
        <v>0</v>
      </c>
    </row>
    <row r="764" spans="1:8" ht="12" customHeight="1">
      <c r="A764" s="4"/>
      <c r="B764" s="4"/>
      <c r="C764" s="4"/>
      <c r="D764" s="4"/>
      <c r="E764" s="4"/>
      <c r="F764" s="4"/>
      <c r="G764" s="4"/>
      <c r="H764" s="4"/>
    </row>
    <row r="765" spans="1:8" ht="12" customHeight="1">
      <c r="A765" s="6" t="s">
        <v>4</v>
      </c>
      <c r="B765" s="6"/>
      <c r="C765" s="6">
        <v>0</v>
      </c>
      <c r="D765" s="6"/>
      <c r="E765" s="6"/>
      <c r="F765" s="6">
        <f>F763-C763</f>
        <v>0</v>
      </c>
      <c r="G765" s="6"/>
      <c r="H765" s="6"/>
    </row>
    <row r="766" spans="1:8" ht="12" customHeight="1">
      <c r="A766" s="4"/>
      <c r="B766" s="4"/>
      <c r="C766" s="4"/>
      <c r="D766" s="4"/>
      <c r="E766" s="4"/>
      <c r="F766" s="4"/>
      <c r="G766" s="4"/>
      <c r="H766" s="4"/>
    </row>
    <row r="767" spans="1:8" ht="12" customHeight="1">
      <c r="A767" s="4"/>
      <c r="B767" s="4"/>
      <c r="C767" s="4"/>
      <c r="D767" s="4"/>
      <c r="E767" s="4"/>
      <c r="F767" s="4"/>
      <c r="G767" s="4"/>
      <c r="H767" s="4"/>
    </row>
    <row r="768" spans="1:8" ht="19.5" customHeight="1">
      <c r="A768" s="4"/>
      <c r="B768" s="3" t="s">
        <v>116</v>
      </c>
      <c r="C768" s="3"/>
      <c r="D768" s="3"/>
      <c r="E768" s="3"/>
      <c r="F768" s="3"/>
      <c r="G768" s="3"/>
      <c r="H768" s="4"/>
    </row>
    <row r="769" spans="1:8" ht="12" customHeight="1">
      <c r="A769" s="4"/>
      <c r="B769" s="4"/>
      <c r="C769" s="4"/>
      <c r="D769" s="4"/>
      <c r="E769" s="4"/>
      <c r="F769" s="4"/>
      <c r="G769" s="4"/>
      <c r="H769" s="4"/>
    </row>
    <row r="770" spans="1:8" ht="12" customHeight="1">
      <c r="A770" s="4"/>
      <c r="B770" s="4"/>
      <c r="C770" s="4"/>
      <c r="D770" s="4"/>
      <c r="E770" s="4"/>
      <c r="F770" s="4"/>
      <c r="G770" s="4"/>
      <c r="H770" s="4"/>
    </row>
    <row r="771" spans="1:8" ht="25.5" customHeight="1">
      <c r="A771" s="5" t="s">
        <v>0</v>
      </c>
      <c r="B771" s="5" t="s">
        <v>11</v>
      </c>
      <c r="C771" s="8" t="s">
        <v>87</v>
      </c>
      <c r="D771" s="8" t="s">
        <v>38</v>
      </c>
      <c r="E771" s="8" t="s">
        <v>8</v>
      </c>
      <c r="F771" s="8" t="s">
        <v>50</v>
      </c>
      <c r="G771" s="8" t="s">
        <v>40</v>
      </c>
      <c r="H771" s="8" t="s">
        <v>97</v>
      </c>
    </row>
    <row r="772" spans="1:8" ht="12" customHeight="1">
      <c r="A772" s="4"/>
      <c r="B772" s="4"/>
      <c r="C772" s="4"/>
      <c r="D772" s="4"/>
      <c r="E772" s="4"/>
      <c r="F772" s="4"/>
      <c r="G772" s="4"/>
      <c r="H772" s="4"/>
    </row>
    <row r="773" spans="1:8" ht="12" customHeight="1">
      <c r="A773" s="2" t="s">
        <v>78</v>
      </c>
      <c r="B773" s="2" t="s">
        <v>29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81</v>
      </c>
      <c r="B774" s="2" t="s">
        <v>58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81</v>
      </c>
      <c r="B775" s="2" t="s">
        <v>26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3</v>
      </c>
      <c r="B776" s="2" t="s">
        <v>32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3</v>
      </c>
      <c r="B777" s="2" t="s">
        <v>79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3</v>
      </c>
      <c r="B778" s="2" t="s">
        <v>95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51</v>
      </c>
      <c r="B779" s="2" t="s">
        <v>16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51</v>
      </c>
      <c r="B780" s="2" t="s">
        <v>99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51</v>
      </c>
      <c r="B781" s="2" t="s">
        <v>61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96</v>
      </c>
      <c r="B782" s="2" t="s">
        <v>49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96</v>
      </c>
      <c r="B783" s="2" t="s">
        <v>5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91</v>
      </c>
      <c r="B784" s="2" t="s">
        <v>102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91</v>
      </c>
      <c r="B785" s="2" t="s">
        <v>108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91</v>
      </c>
      <c r="B786" s="2" t="s">
        <v>72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91</v>
      </c>
      <c r="B787" s="2" t="s">
        <v>9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77</v>
      </c>
      <c r="B788" s="2" t="s">
        <v>77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43</v>
      </c>
      <c r="B789" s="2" t="s">
        <v>101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43</v>
      </c>
      <c r="B790" s="2" t="s">
        <v>53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89</v>
      </c>
      <c r="B791" s="2" t="s">
        <v>70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2" t="s">
        <v>42</v>
      </c>
      <c r="B792" s="2" t="s">
        <v>111</v>
      </c>
      <c r="C792" s="2">
        <v>0</v>
      </c>
      <c r="D792" s="2">
        <v>0</v>
      </c>
      <c r="E792" s="2">
        <v>0</v>
      </c>
      <c r="F792" s="2">
        <v>0</v>
      </c>
      <c r="G792" s="2">
        <v>0</v>
      </c>
      <c r="H792" s="2">
        <v>0</v>
      </c>
    </row>
    <row r="793" spans="1:8" ht="12" customHeight="1">
      <c r="A793" s="2" t="s">
        <v>66</v>
      </c>
      <c r="B793" s="2" t="s">
        <v>46</v>
      </c>
      <c r="C793" s="2">
        <v>0</v>
      </c>
      <c r="D793" s="2">
        <v>0</v>
      </c>
      <c r="E793" s="2">
        <v>0</v>
      </c>
      <c r="F793" s="2">
        <v>0</v>
      </c>
      <c r="G793" s="2">
        <v>0</v>
      </c>
      <c r="H793" s="2">
        <v>0</v>
      </c>
    </row>
    <row r="794" spans="1:8" ht="12" customHeight="1">
      <c r="A794" s="2" t="s">
        <v>19</v>
      </c>
      <c r="B794" s="2" t="s">
        <v>10</v>
      </c>
      <c r="C794" s="2">
        <v>0</v>
      </c>
      <c r="D794" s="2">
        <v>0</v>
      </c>
      <c r="E794" s="2">
        <v>0</v>
      </c>
      <c r="F794" s="2">
        <v>0</v>
      </c>
      <c r="G794" s="2">
        <v>0</v>
      </c>
      <c r="H794" s="2">
        <v>0</v>
      </c>
    </row>
    <row r="795" spans="1:8" ht="12" customHeight="1">
      <c r="A795" s="2" t="s">
        <v>19</v>
      </c>
      <c r="B795" s="2" t="s">
        <v>12</v>
      </c>
      <c r="C795" s="2">
        <v>0</v>
      </c>
      <c r="D795" s="2">
        <v>0</v>
      </c>
      <c r="E795" s="2">
        <v>0</v>
      </c>
      <c r="F795" s="2">
        <v>0</v>
      </c>
      <c r="G795" s="2">
        <v>0</v>
      </c>
      <c r="H795" s="2">
        <v>0</v>
      </c>
    </row>
    <row r="796" spans="1:8" ht="12" customHeight="1">
      <c r="A796" s="2" t="s">
        <v>74</v>
      </c>
      <c r="B796" s="2" t="s">
        <v>62</v>
      </c>
      <c r="C796" s="2">
        <v>0</v>
      </c>
      <c r="D796" s="2">
        <v>0</v>
      </c>
      <c r="E796" s="2">
        <v>0</v>
      </c>
      <c r="F796" s="2">
        <v>0</v>
      </c>
      <c r="G796" s="2">
        <v>0</v>
      </c>
      <c r="H796" s="2">
        <v>0</v>
      </c>
    </row>
    <row r="797" spans="1:8" ht="12" customHeight="1">
      <c r="A797" s="2" t="s">
        <v>74</v>
      </c>
      <c r="B797" s="2" t="s">
        <v>1</v>
      </c>
      <c r="C797" s="2">
        <v>0</v>
      </c>
      <c r="D797" s="2">
        <v>0</v>
      </c>
      <c r="E797" s="2">
        <v>0</v>
      </c>
      <c r="F797" s="2">
        <v>0</v>
      </c>
      <c r="G797" s="2">
        <v>0</v>
      </c>
      <c r="H797" s="2">
        <v>0</v>
      </c>
    </row>
    <row r="798" spans="1:8" ht="12" customHeight="1">
      <c r="A798" s="2" t="s">
        <v>74</v>
      </c>
      <c r="B798" s="2" t="s">
        <v>36</v>
      </c>
      <c r="C798" s="2">
        <v>0</v>
      </c>
      <c r="D798" s="2">
        <v>0</v>
      </c>
      <c r="E798" s="2">
        <v>0</v>
      </c>
      <c r="F798" s="2">
        <v>0</v>
      </c>
      <c r="G798" s="2">
        <v>0</v>
      </c>
      <c r="H798" s="2">
        <v>0</v>
      </c>
    </row>
    <row r="799" spans="1:8" ht="12" customHeight="1">
      <c r="A799" s="2" t="s">
        <v>74</v>
      </c>
      <c r="B799" s="2" t="s">
        <v>59</v>
      </c>
      <c r="C799" s="2">
        <v>0</v>
      </c>
      <c r="D799" s="2">
        <v>0</v>
      </c>
      <c r="E799" s="2">
        <v>0</v>
      </c>
      <c r="F799" s="2">
        <v>0</v>
      </c>
      <c r="G799" s="2">
        <v>0</v>
      </c>
      <c r="H799" s="2">
        <v>0</v>
      </c>
    </row>
    <row r="800" spans="1:8" ht="12" customHeight="1">
      <c r="A800" s="2" t="s">
        <v>74</v>
      </c>
      <c r="B800" s="2" t="s">
        <v>68</v>
      </c>
      <c r="C800" s="2">
        <v>0</v>
      </c>
      <c r="D800" s="2">
        <v>0</v>
      </c>
      <c r="E800" s="2">
        <v>0</v>
      </c>
      <c r="F800" s="2">
        <v>0</v>
      </c>
      <c r="G800" s="2">
        <v>0</v>
      </c>
      <c r="H800" s="2">
        <v>0</v>
      </c>
    </row>
    <row r="801" spans="1:8" ht="12" customHeight="1">
      <c r="A801" s="2" t="s">
        <v>74</v>
      </c>
      <c r="B801" s="2" t="s">
        <v>20</v>
      </c>
      <c r="C801" s="2">
        <v>0</v>
      </c>
      <c r="D801" s="2">
        <v>0</v>
      </c>
      <c r="E801" s="2">
        <v>0</v>
      </c>
      <c r="F801" s="2">
        <v>0</v>
      </c>
      <c r="G801" s="2">
        <v>0</v>
      </c>
      <c r="H801" s="2">
        <v>0</v>
      </c>
    </row>
    <row r="802" spans="1:8" ht="12" customHeight="1">
      <c r="A802" s="2" t="s">
        <v>74</v>
      </c>
      <c r="B802" s="2" t="s">
        <v>107</v>
      </c>
      <c r="C802" s="2">
        <v>0</v>
      </c>
      <c r="D802" s="2">
        <v>0</v>
      </c>
      <c r="E802" s="2">
        <v>0</v>
      </c>
      <c r="F802" s="2">
        <v>0</v>
      </c>
      <c r="G802" s="2">
        <v>0</v>
      </c>
      <c r="H802" s="2">
        <v>0</v>
      </c>
    </row>
    <row r="803" spans="1:8" ht="12" customHeight="1">
      <c r="A803" s="4"/>
      <c r="B803" s="4"/>
      <c r="C803" s="4"/>
      <c r="D803" s="4"/>
      <c r="E803" s="4"/>
      <c r="F803" s="4"/>
      <c r="G803" s="4"/>
      <c r="H803" s="4"/>
    </row>
    <row r="804" spans="1:8" ht="15" customHeight="1">
      <c r="A804" s="6" t="s">
        <v>65</v>
      </c>
      <c r="B804" s="6"/>
      <c r="C804" s="9">
        <f aca="true" t="shared" si="26" ref="C804:H804">SUM(C773:C802)</f>
        <v>0</v>
      </c>
      <c r="D804" s="9">
        <f t="shared" si="26"/>
        <v>0</v>
      </c>
      <c r="E804" s="9">
        <f t="shared" si="26"/>
        <v>0</v>
      </c>
      <c r="F804" s="9">
        <f t="shared" si="26"/>
        <v>0</v>
      </c>
      <c r="G804" s="9">
        <f t="shared" si="26"/>
        <v>0</v>
      </c>
      <c r="H804" s="9">
        <f t="shared" si="26"/>
        <v>0</v>
      </c>
    </row>
    <row r="805" spans="1:8" ht="12" customHeight="1">
      <c r="A805" s="4"/>
      <c r="B805" s="4"/>
      <c r="C805" s="4"/>
      <c r="D805" s="4"/>
      <c r="E805" s="4"/>
      <c r="F805" s="4"/>
      <c r="G805" s="4"/>
      <c r="H805" s="4"/>
    </row>
    <row r="806" spans="1:8" ht="12" customHeight="1">
      <c r="A806" s="6" t="s">
        <v>4</v>
      </c>
      <c r="B806" s="6"/>
      <c r="C806" s="6">
        <v>0</v>
      </c>
      <c r="D806" s="6"/>
      <c r="E806" s="6"/>
      <c r="F806" s="6">
        <f>F804-C804</f>
        <v>0</v>
      </c>
      <c r="G806" s="6"/>
      <c r="H806" s="6"/>
    </row>
    <row r="807" spans="1:8" ht="12" customHeight="1">
      <c r="A807" s="4"/>
      <c r="B807" s="4"/>
      <c r="C807" s="4"/>
      <c r="D807" s="4"/>
      <c r="E807" s="4"/>
      <c r="F807" s="4"/>
      <c r="G807" s="4"/>
      <c r="H807" s="4"/>
    </row>
    <row r="808" spans="1:8" ht="12" customHeight="1">
      <c r="A808" s="4"/>
      <c r="B808" s="4"/>
      <c r="C808" s="4"/>
      <c r="D808" s="4"/>
      <c r="E808" s="4"/>
      <c r="F808" s="4"/>
      <c r="G808" s="4"/>
      <c r="H808" s="4"/>
    </row>
    <row r="809" spans="1:8" ht="19.5" customHeight="1">
      <c r="A809" s="4"/>
      <c r="B809" s="3" t="s">
        <v>17</v>
      </c>
      <c r="C809" s="3"/>
      <c r="D809" s="3"/>
      <c r="E809" s="3"/>
      <c r="F809" s="3"/>
      <c r="G809" s="3"/>
      <c r="H809" s="4"/>
    </row>
    <row r="810" spans="1:8" ht="12" customHeight="1">
      <c r="A810" s="4"/>
      <c r="B810" s="4"/>
      <c r="C810" s="4"/>
      <c r="D810" s="4"/>
      <c r="E810" s="4"/>
      <c r="F810" s="4"/>
      <c r="G810" s="4"/>
      <c r="H810" s="4"/>
    </row>
    <row r="811" spans="1:8" ht="12" customHeight="1">
      <c r="A811" s="4"/>
      <c r="B811" s="4"/>
      <c r="C811" s="4"/>
      <c r="D811" s="4"/>
      <c r="E811" s="4"/>
      <c r="F811" s="4"/>
      <c r="G811" s="4"/>
      <c r="H811" s="4"/>
    </row>
    <row r="812" spans="1:8" ht="25.5" customHeight="1">
      <c r="A812" s="5" t="s">
        <v>0</v>
      </c>
      <c r="B812" s="5" t="s">
        <v>11</v>
      </c>
      <c r="C812" s="8" t="s">
        <v>87</v>
      </c>
      <c r="D812" s="8" t="s">
        <v>38</v>
      </c>
      <c r="E812" s="8" t="s">
        <v>8</v>
      </c>
      <c r="F812" s="8" t="s">
        <v>50</v>
      </c>
      <c r="G812" s="8" t="s">
        <v>40</v>
      </c>
      <c r="H812" s="8" t="s">
        <v>97</v>
      </c>
    </row>
    <row r="813" spans="1:8" ht="12" customHeight="1">
      <c r="A813" s="4"/>
      <c r="B813" s="4"/>
      <c r="C813" s="4"/>
      <c r="D813" s="4"/>
      <c r="E813" s="4"/>
      <c r="F813" s="4"/>
      <c r="G813" s="4"/>
      <c r="H813" s="4"/>
    </row>
    <row r="814" spans="1:8" ht="12" customHeight="1">
      <c r="A814" s="2" t="s">
        <v>78</v>
      </c>
      <c r="B814" s="2" t="s">
        <v>29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81</v>
      </c>
      <c r="B815" s="2" t="s">
        <v>58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81</v>
      </c>
      <c r="B816" s="2" t="s">
        <v>26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3</v>
      </c>
      <c r="B817" s="2" t="s">
        <v>32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3</v>
      </c>
      <c r="B818" s="2" t="s">
        <v>79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3</v>
      </c>
      <c r="B819" s="2" t="s">
        <v>95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51</v>
      </c>
      <c r="B820" s="2" t="s">
        <v>16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51</v>
      </c>
      <c r="B821" s="2" t="s">
        <v>99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51</v>
      </c>
      <c r="B822" s="2" t="s">
        <v>61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96</v>
      </c>
      <c r="B823" s="2" t="s">
        <v>49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96</v>
      </c>
      <c r="B824" s="2" t="s">
        <v>5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91</v>
      </c>
      <c r="B825" s="2" t="s">
        <v>102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91</v>
      </c>
      <c r="B826" s="2" t="s">
        <v>108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91</v>
      </c>
      <c r="B827" s="2" t="s">
        <v>72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91</v>
      </c>
      <c r="B828" s="2" t="s">
        <v>9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77</v>
      </c>
      <c r="B829" s="2" t="s">
        <v>77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43</v>
      </c>
      <c r="B830" s="2" t="s">
        <v>101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43</v>
      </c>
      <c r="B831" s="2" t="s">
        <v>53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2" t="s">
        <v>89</v>
      </c>
      <c r="B832" s="2" t="s">
        <v>70</v>
      </c>
      <c r="C832" s="2">
        <v>0</v>
      </c>
      <c r="D832" s="2">
        <v>0</v>
      </c>
      <c r="E832" s="2">
        <v>0</v>
      </c>
      <c r="F832" s="2">
        <v>0</v>
      </c>
      <c r="G832" s="2">
        <v>0</v>
      </c>
      <c r="H832" s="2">
        <v>0</v>
      </c>
    </row>
    <row r="833" spans="1:8" ht="12" customHeight="1">
      <c r="A833" s="2" t="s">
        <v>42</v>
      </c>
      <c r="B833" s="2" t="s">
        <v>111</v>
      </c>
      <c r="C833" s="2">
        <v>0</v>
      </c>
      <c r="D833" s="2">
        <v>0</v>
      </c>
      <c r="E833" s="2">
        <v>0</v>
      </c>
      <c r="F833" s="2">
        <v>0</v>
      </c>
      <c r="G833" s="2">
        <v>0</v>
      </c>
      <c r="H833" s="2">
        <v>0</v>
      </c>
    </row>
    <row r="834" spans="1:8" ht="12" customHeight="1">
      <c r="A834" s="2" t="s">
        <v>66</v>
      </c>
      <c r="B834" s="2" t="s">
        <v>46</v>
      </c>
      <c r="C834" s="2">
        <v>0</v>
      </c>
      <c r="D834" s="2">
        <v>0</v>
      </c>
      <c r="E834" s="2">
        <v>0</v>
      </c>
      <c r="F834" s="2">
        <v>0</v>
      </c>
      <c r="G834" s="2">
        <v>0</v>
      </c>
      <c r="H834" s="2">
        <v>0</v>
      </c>
    </row>
    <row r="835" spans="1:8" ht="12" customHeight="1">
      <c r="A835" s="2" t="s">
        <v>19</v>
      </c>
      <c r="B835" s="2" t="s">
        <v>10</v>
      </c>
      <c r="C835" s="2">
        <v>0</v>
      </c>
      <c r="D835" s="2">
        <v>0</v>
      </c>
      <c r="E835" s="2">
        <v>0</v>
      </c>
      <c r="F835" s="2">
        <v>0</v>
      </c>
      <c r="G835" s="2">
        <v>0</v>
      </c>
      <c r="H835" s="2">
        <v>0</v>
      </c>
    </row>
    <row r="836" spans="1:8" ht="12" customHeight="1">
      <c r="A836" s="2" t="s">
        <v>19</v>
      </c>
      <c r="B836" s="2" t="s">
        <v>12</v>
      </c>
      <c r="C836" s="2">
        <v>0</v>
      </c>
      <c r="D836" s="2">
        <v>0</v>
      </c>
      <c r="E836" s="2">
        <v>0</v>
      </c>
      <c r="F836" s="2">
        <v>0</v>
      </c>
      <c r="G836" s="2">
        <v>0</v>
      </c>
      <c r="H836" s="2">
        <v>0</v>
      </c>
    </row>
    <row r="837" spans="1:8" ht="12" customHeight="1">
      <c r="A837" s="2" t="s">
        <v>74</v>
      </c>
      <c r="B837" s="2" t="s">
        <v>62</v>
      </c>
      <c r="C837" s="2">
        <v>0</v>
      </c>
      <c r="D837" s="2">
        <v>0</v>
      </c>
      <c r="E837" s="2">
        <v>0</v>
      </c>
      <c r="F837" s="2">
        <v>0</v>
      </c>
      <c r="G837" s="2">
        <v>0</v>
      </c>
      <c r="H837" s="2">
        <v>0</v>
      </c>
    </row>
    <row r="838" spans="1:8" ht="12" customHeight="1">
      <c r="A838" s="2" t="s">
        <v>74</v>
      </c>
      <c r="B838" s="2" t="s">
        <v>1</v>
      </c>
      <c r="C838" s="2">
        <v>0</v>
      </c>
      <c r="D838" s="2">
        <v>0</v>
      </c>
      <c r="E838" s="2">
        <v>0</v>
      </c>
      <c r="F838" s="2">
        <v>0</v>
      </c>
      <c r="G838" s="2">
        <v>0</v>
      </c>
      <c r="H838" s="2">
        <v>0</v>
      </c>
    </row>
    <row r="839" spans="1:8" ht="12" customHeight="1">
      <c r="A839" s="2" t="s">
        <v>74</v>
      </c>
      <c r="B839" s="2" t="s">
        <v>36</v>
      </c>
      <c r="C839" s="2">
        <v>0</v>
      </c>
      <c r="D839" s="2">
        <v>0</v>
      </c>
      <c r="E839" s="2">
        <v>0</v>
      </c>
      <c r="F839" s="2">
        <v>0</v>
      </c>
      <c r="G839" s="2">
        <v>0</v>
      </c>
      <c r="H839" s="2">
        <v>0</v>
      </c>
    </row>
    <row r="840" spans="1:8" ht="12" customHeight="1">
      <c r="A840" s="2" t="s">
        <v>74</v>
      </c>
      <c r="B840" s="2" t="s">
        <v>59</v>
      </c>
      <c r="C840" s="2">
        <v>0</v>
      </c>
      <c r="D840" s="2">
        <v>0</v>
      </c>
      <c r="E840" s="2">
        <v>0</v>
      </c>
      <c r="F840" s="2">
        <v>0</v>
      </c>
      <c r="G840" s="2">
        <v>0</v>
      </c>
      <c r="H840" s="2">
        <v>0</v>
      </c>
    </row>
    <row r="841" spans="1:8" ht="12" customHeight="1">
      <c r="A841" s="2" t="s">
        <v>74</v>
      </c>
      <c r="B841" s="2" t="s">
        <v>68</v>
      </c>
      <c r="C841" s="2">
        <v>0</v>
      </c>
      <c r="D841" s="2">
        <v>0</v>
      </c>
      <c r="E841" s="2">
        <v>0</v>
      </c>
      <c r="F841" s="2">
        <v>0</v>
      </c>
      <c r="G841" s="2">
        <v>0</v>
      </c>
      <c r="H841" s="2">
        <v>0</v>
      </c>
    </row>
    <row r="842" spans="1:8" ht="12" customHeight="1">
      <c r="A842" s="2" t="s">
        <v>74</v>
      </c>
      <c r="B842" s="2" t="s">
        <v>20</v>
      </c>
      <c r="C842" s="2">
        <v>0</v>
      </c>
      <c r="D842" s="2">
        <v>0</v>
      </c>
      <c r="E842" s="2">
        <v>0</v>
      </c>
      <c r="F842" s="2">
        <v>0</v>
      </c>
      <c r="G842" s="2">
        <v>0</v>
      </c>
      <c r="H842" s="2">
        <v>0</v>
      </c>
    </row>
    <row r="843" spans="1:8" ht="12" customHeight="1">
      <c r="A843" s="2" t="s">
        <v>74</v>
      </c>
      <c r="B843" s="2" t="s">
        <v>107</v>
      </c>
      <c r="C843" s="2">
        <v>0</v>
      </c>
      <c r="D843" s="2">
        <v>0</v>
      </c>
      <c r="E843" s="2">
        <v>0</v>
      </c>
      <c r="F843" s="2">
        <v>0</v>
      </c>
      <c r="G843" s="2">
        <v>0</v>
      </c>
      <c r="H843" s="2">
        <v>0</v>
      </c>
    </row>
    <row r="844" spans="1:8" ht="12" customHeight="1">
      <c r="A844" s="4"/>
      <c r="B844" s="4"/>
      <c r="C844" s="4"/>
      <c r="D844" s="4"/>
      <c r="E844" s="4"/>
      <c r="F844" s="4"/>
      <c r="G844" s="4"/>
      <c r="H844" s="4"/>
    </row>
    <row r="845" spans="1:8" ht="15" customHeight="1">
      <c r="A845" s="6" t="s">
        <v>65</v>
      </c>
      <c r="B845" s="6"/>
      <c r="C845" s="9">
        <f aca="true" t="shared" si="27" ref="C845:H845">SUM(C814:C843)</f>
        <v>0</v>
      </c>
      <c r="D845" s="9">
        <f t="shared" si="27"/>
        <v>0</v>
      </c>
      <c r="E845" s="9">
        <f t="shared" si="27"/>
        <v>0</v>
      </c>
      <c r="F845" s="9">
        <f t="shared" si="27"/>
        <v>0</v>
      </c>
      <c r="G845" s="9">
        <f t="shared" si="27"/>
        <v>0</v>
      </c>
      <c r="H845" s="9">
        <f t="shared" si="27"/>
        <v>0</v>
      </c>
    </row>
    <row r="846" spans="1:8" ht="12" customHeight="1">
      <c r="A846" s="4"/>
      <c r="B846" s="4"/>
      <c r="C846" s="4"/>
      <c r="D846" s="4"/>
      <c r="E846" s="4"/>
      <c r="F846" s="4"/>
      <c r="G846" s="4"/>
      <c r="H846" s="4"/>
    </row>
    <row r="847" spans="1:8" ht="12" customHeight="1">
      <c r="A847" s="6" t="s">
        <v>4</v>
      </c>
      <c r="B847" s="6"/>
      <c r="C847" s="6">
        <v>0</v>
      </c>
      <c r="D847" s="6"/>
      <c r="E847" s="6"/>
      <c r="F847" s="6">
        <f>F845-C845</f>
        <v>0</v>
      </c>
      <c r="G847" s="6"/>
      <c r="H847" s="6"/>
    </row>
    <row r="848" spans="1:8" ht="12" customHeight="1">
      <c r="A848" s="4"/>
      <c r="B848" s="4"/>
      <c r="C848" s="4"/>
      <c r="D848" s="4"/>
      <c r="E848" s="4"/>
      <c r="F848" s="4"/>
      <c r="G848" s="4"/>
      <c r="H848" s="4"/>
    </row>
    <row r="849" spans="1:8" ht="12" customHeight="1">
      <c r="A849" s="4"/>
      <c r="B849" s="4"/>
      <c r="C849" s="4"/>
      <c r="D849" s="4"/>
      <c r="E849" s="4"/>
      <c r="F849" s="4"/>
      <c r="G849" s="4"/>
      <c r="H849" s="4"/>
    </row>
    <row r="850" spans="1:8" ht="19.5" customHeight="1">
      <c r="A850" s="4"/>
      <c r="B850" s="3" t="s">
        <v>35</v>
      </c>
      <c r="C850" s="3"/>
      <c r="D850" s="3"/>
      <c r="E850" s="3"/>
      <c r="F850" s="3"/>
      <c r="G850" s="3"/>
      <c r="H850" s="4"/>
    </row>
    <row r="851" spans="1:8" ht="12" customHeight="1">
      <c r="A851" s="4"/>
      <c r="B851" s="4"/>
      <c r="C851" s="4"/>
      <c r="D851" s="4"/>
      <c r="E851" s="4"/>
      <c r="F851" s="4"/>
      <c r="G851" s="4"/>
      <c r="H851" s="4"/>
    </row>
    <row r="852" spans="1:8" ht="12" customHeight="1">
      <c r="A852" s="4"/>
      <c r="B852" s="4"/>
      <c r="C852" s="4"/>
      <c r="D852" s="4"/>
      <c r="E852" s="4"/>
      <c r="F852" s="4"/>
      <c r="G852" s="4"/>
      <c r="H852" s="4"/>
    </row>
    <row r="853" spans="1:8" ht="25.5" customHeight="1">
      <c r="A853" s="5" t="s">
        <v>0</v>
      </c>
      <c r="B853" s="5" t="s">
        <v>11</v>
      </c>
      <c r="C853" s="8" t="s">
        <v>87</v>
      </c>
      <c r="D853" s="8" t="s">
        <v>38</v>
      </c>
      <c r="E853" s="8" t="s">
        <v>8</v>
      </c>
      <c r="F853" s="8" t="s">
        <v>50</v>
      </c>
      <c r="G853" s="8" t="s">
        <v>40</v>
      </c>
      <c r="H853" s="8" t="s">
        <v>97</v>
      </c>
    </row>
    <row r="854" spans="1:8" ht="12" customHeight="1">
      <c r="A854" s="4"/>
      <c r="B854" s="4"/>
      <c r="C854" s="4"/>
      <c r="D854" s="4"/>
      <c r="E854" s="4"/>
      <c r="F854" s="4"/>
      <c r="G854" s="4"/>
      <c r="H854" s="4"/>
    </row>
    <row r="855" spans="1:8" ht="12" customHeight="1">
      <c r="A855" s="2" t="s">
        <v>78</v>
      </c>
      <c r="B855" s="2" t="s">
        <v>29</v>
      </c>
      <c r="C855" s="2">
        <v>312</v>
      </c>
      <c r="D855" s="2">
        <v>0</v>
      </c>
      <c r="E855" s="2">
        <v>0</v>
      </c>
      <c r="F855" s="2">
        <v>312</v>
      </c>
      <c r="G855" s="2">
        <v>312</v>
      </c>
      <c r="H855" s="2">
        <v>0</v>
      </c>
    </row>
    <row r="856" spans="1:8" ht="12" customHeight="1">
      <c r="A856" s="2" t="s">
        <v>81</v>
      </c>
      <c r="B856" s="2" t="s">
        <v>58</v>
      </c>
      <c r="C856" s="2">
        <v>0</v>
      </c>
      <c r="D856" s="2">
        <v>0</v>
      </c>
      <c r="E856" s="2">
        <v>0</v>
      </c>
      <c r="F856" s="2">
        <v>0</v>
      </c>
      <c r="G856" s="2">
        <v>0</v>
      </c>
      <c r="H856" s="2">
        <v>0</v>
      </c>
    </row>
    <row r="857" spans="1:8" ht="12" customHeight="1">
      <c r="A857" s="2" t="s">
        <v>81</v>
      </c>
      <c r="B857" s="2" t="s">
        <v>26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3</v>
      </c>
      <c r="B858" s="2" t="s">
        <v>32</v>
      </c>
      <c r="C858" s="2">
        <v>0</v>
      </c>
      <c r="D858" s="2">
        <v>0</v>
      </c>
      <c r="E858" s="2">
        <v>0</v>
      </c>
      <c r="F858" s="2">
        <v>0</v>
      </c>
      <c r="G858" s="2">
        <v>0</v>
      </c>
      <c r="H858" s="2">
        <v>0</v>
      </c>
    </row>
    <row r="859" spans="1:8" ht="12" customHeight="1">
      <c r="A859" s="2" t="s">
        <v>3</v>
      </c>
      <c r="B859" s="2" t="s">
        <v>79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3</v>
      </c>
      <c r="B860" s="2" t="s">
        <v>95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51</v>
      </c>
      <c r="B861" s="2" t="s">
        <v>16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51</v>
      </c>
      <c r="B862" s="2" t="s">
        <v>99</v>
      </c>
      <c r="C862" s="2">
        <v>12</v>
      </c>
      <c r="D862" s="2">
        <v>0</v>
      </c>
      <c r="E862" s="2">
        <v>0</v>
      </c>
      <c r="F862" s="2">
        <v>12</v>
      </c>
      <c r="G862" s="2">
        <v>12</v>
      </c>
      <c r="H862" s="2">
        <v>0</v>
      </c>
    </row>
    <row r="863" spans="1:8" ht="12" customHeight="1">
      <c r="A863" s="2" t="s">
        <v>51</v>
      </c>
      <c r="B863" s="2" t="s">
        <v>61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96</v>
      </c>
      <c r="B864" s="2" t="s">
        <v>49</v>
      </c>
      <c r="C864" s="2">
        <v>384</v>
      </c>
      <c r="D864" s="2">
        <v>0</v>
      </c>
      <c r="E864" s="2">
        <v>0</v>
      </c>
      <c r="F864" s="2">
        <v>384</v>
      </c>
      <c r="G864" s="2">
        <v>372</v>
      </c>
      <c r="H864" s="2">
        <v>12</v>
      </c>
    </row>
    <row r="865" spans="1:8" ht="12" customHeight="1">
      <c r="A865" s="2" t="s">
        <v>96</v>
      </c>
      <c r="B865" s="2" t="s">
        <v>5</v>
      </c>
      <c r="C865" s="2">
        <v>0</v>
      </c>
      <c r="D865" s="2">
        <v>0</v>
      </c>
      <c r="E865" s="2">
        <v>0</v>
      </c>
      <c r="F865" s="2">
        <v>0</v>
      </c>
      <c r="G865" s="2">
        <v>0</v>
      </c>
      <c r="H865" s="2">
        <v>0</v>
      </c>
    </row>
    <row r="866" spans="1:8" ht="12" customHeight="1">
      <c r="A866" s="2" t="s">
        <v>91</v>
      </c>
      <c r="B866" s="2" t="s">
        <v>102</v>
      </c>
      <c r="C866" s="2">
        <v>0</v>
      </c>
      <c r="D866" s="2">
        <v>0</v>
      </c>
      <c r="E866" s="2">
        <v>0</v>
      </c>
      <c r="F866" s="2">
        <v>0</v>
      </c>
      <c r="G866" s="2">
        <v>0</v>
      </c>
      <c r="H866" s="2">
        <v>0</v>
      </c>
    </row>
    <row r="867" spans="1:8" ht="12" customHeight="1">
      <c r="A867" s="2" t="s">
        <v>91</v>
      </c>
      <c r="B867" s="2" t="s">
        <v>108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91</v>
      </c>
      <c r="B868" s="2" t="s">
        <v>72</v>
      </c>
      <c r="C868" s="2">
        <v>2910</v>
      </c>
      <c r="D868" s="2">
        <v>0</v>
      </c>
      <c r="E868" s="2">
        <v>0</v>
      </c>
      <c r="F868" s="2">
        <v>2910</v>
      </c>
      <c r="G868" s="2">
        <v>1728</v>
      </c>
      <c r="H868" s="2">
        <v>1182</v>
      </c>
    </row>
    <row r="869" spans="1:8" ht="12" customHeight="1">
      <c r="A869" s="2" t="s">
        <v>91</v>
      </c>
      <c r="B869" s="2" t="s">
        <v>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77</v>
      </c>
      <c r="B870" s="2" t="s">
        <v>77</v>
      </c>
      <c r="C870" s="2">
        <v>54</v>
      </c>
      <c r="D870" s="2">
        <v>0</v>
      </c>
      <c r="E870" s="2">
        <v>0</v>
      </c>
      <c r="F870" s="2">
        <v>54</v>
      </c>
      <c r="G870" s="2">
        <v>24</v>
      </c>
      <c r="H870" s="2">
        <v>30</v>
      </c>
    </row>
    <row r="871" spans="1:8" ht="12" customHeight="1">
      <c r="A871" s="2" t="s">
        <v>43</v>
      </c>
      <c r="B871" s="2" t="s">
        <v>101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2" t="s">
        <v>43</v>
      </c>
      <c r="B872" s="2" t="s">
        <v>53</v>
      </c>
      <c r="C872" s="2">
        <v>0</v>
      </c>
      <c r="D872" s="2">
        <v>0</v>
      </c>
      <c r="E872" s="2">
        <v>0</v>
      </c>
      <c r="F872" s="2">
        <v>0</v>
      </c>
      <c r="G872" s="2">
        <v>0</v>
      </c>
      <c r="H872" s="2">
        <v>0</v>
      </c>
    </row>
    <row r="873" spans="1:8" ht="12" customHeight="1">
      <c r="A873" s="2" t="s">
        <v>89</v>
      </c>
      <c r="B873" s="2" t="s">
        <v>70</v>
      </c>
      <c r="C873" s="2">
        <v>0</v>
      </c>
      <c r="D873" s="2">
        <v>0</v>
      </c>
      <c r="E873" s="2">
        <v>0</v>
      </c>
      <c r="F873" s="2">
        <v>0</v>
      </c>
      <c r="G873" s="2">
        <v>0</v>
      </c>
      <c r="H873" s="2">
        <v>0</v>
      </c>
    </row>
    <row r="874" spans="1:8" ht="12" customHeight="1">
      <c r="A874" s="2" t="s">
        <v>42</v>
      </c>
      <c r="B874" s="2" t="s">
        <v>111</v>
      </c>
      <c r="C874" s="2">
        <v>0</v>
      </c>
      <c r="D874" s="2">
        <v>0</v>
      </c>
      <c r="E874" s="2">
        <v>0</v>
      </c>
      <c r="F874" s="2">
        <v>0</v>
      </c>
      <c r="G874" s="2">
        <v>0</v>
      </c>
      <c r="H874" s="2">
        <v>0</v>
      </c>
    </row>
    <row r="875" spans="1:8" ht="12" customHeight="1">
      <c r="A875" s="2" t="s">
        <v>66</v>
      </c>
      <c r="B875" s="2" t="s">
        <v>46</v>
      </c>
      <c r="C875" s="2">
        <v>0</v>
      </c>
      <c r="D875" s="2">
        <v>0</v>
      </c>
      <c r="E875" s="2">
        <v>0</v>
      </c>
      <c r="F875" s="2">
        <v>0</v>
      </c>
      <c r="G875" s="2">
        <v>0</v>
      </c>
      <c r="H875" s="2">
        <v>0</v>
      </c>
    </row>
    <row r="876" spans="1:8" ht="12" customHeight="1">
      <c r="A876" s="2" t="s">
        <v>19</v>
      </c>
      <c r="B876" s="2" t="s">
        <v>10</v>
      </c>
      <c r="C876" s="2">
        <v>0</v>
      </c>
      <c r="D876" s="2">
        <v>0</v>
      </c>
      <c r="E876" s="2">
        <v>0</v>
      </c>
      <c r="F876" s="2">
        <v>0</v>
      </c>
      <c r="G876" s="2">
        <v>0</v>
      </c>
      <c r="H876" s="2">
        <v>0</v>
      </c>
    </row>
    <row r="877" spans="1:8" ht="12" customHeight="1">
      <c r="A877" s="2" t="s">
        <v>19</v>
      </c>
      <c r="B877" s="2" t="s">
        <v>12</v>
      </c>
      <c r="C877" s="2">
        <v>0</v>
      </c>
      <c r="D877" s="2">
        <v>0</v>
      </c>
      <c r="E877" s="2">
        <v>0</v>
      </c>
      <c r="F877" s="2">
        <v>0</v>
      </c>
      <c r="G877" s="2">
        <v>0</v>
      </c>
      <c r="H877" s="2">
        <v>0</v>
      </c>
    </row>
    <row r="878" spans="1:8" ht="12" customHeight="1">
      <c r="A878" s="2" t="s">
        <v>74</v>
      </c>
      <c r="B878" s="2" t="s">
        <v>62</v>
      </c>
      <c r="C878" s="2">
        <v>354</v>
      </c>
      <c r="D878" s="2">
        <v>0</v>
      </c>
      <c r="E878" s="2">
        <v>0</v>
      </c>
      <c r="F878" s="2">
        <v>354</v>
      </c>
      <c r="G878" s="2">
        <v>6</v>
      </c>
      <c r="H878" s="2">
        <v>348</v>
      </c>
    </row>
    <row r="879" spans="1:8" ht="12" customHeight="1">
      <c r="A879" s="2" t="s">
        <v>74</v>
      </c>
      <c r="B879" s="2" t="s">
        <v>1</v>
      </c>
      <c r="C879" s="2">
        <v>0</v>
      </c>
      <c r="D879" s="2">
        <v>0</v>
      </c>
      <c r="E879" s="2">
        <v>0</v>
      </c>
      <c r="F879" s="2">
        <v>0</v>
      </c>
      <c r="G879" s="2">
        <v>0</v>
      </c>
      <c r="H879" s="2">
        <v>0</v>
      </c>
    </row>
    <row r="880" spans="1:8" ht="12" customHeight="1">
      <c r="A880" s="2" t="s">
        <v>74</v>
      </c>
      <c r="B880" s="2" t="s">
        <v>36</v>
      </c>
      <c r="C880" s="2">
        <v>0</v>
      </c>
      <c r="D880" s="2">
        <v>0</v>
      </c>
      <c r="E880" s="2">
        <v>0</v>
      </c>
      <c r="F880" s="2">
        <v>0</v>
      </c>
      <c r="G880" s="2">
        <v>0</v>
      </c>
      <c r="H880" s="2">
        <v>0</v>
      </c>
    </row>
    <row r="881" spans="1:8" ht="12" customHeight="1">
      <c r="A881" s="2" t="s">
        <v>74</v>
      </c>
      <c r="B881" s="2" t="s">
        <v>59</v>
      </c>
      <c r="C881" s="2">
        <v>0</v>
      </c>
      <c r="D881" s="2">
        <v>0</v>
      </c>
      <c r="E881" s="2">
        <v>0</v>
      </c>
      <c r="F881" s="2">
        <v>0</v>
      </c>
      <c r="G881" s="2">
        <v>0</v>
      </c>
      <c r="H881" s="2">
        <v>0</v>
      </c>
    </row>
    <row r="882" spans="1:8" ht="12" customHeight="1">
      <c r="A882" s="2" t="s">
        <v>74</v>
      </c>
      <c r="B882" s="2" t="s">
        <v>68</v>
      </c>
      <c r="C882" s="2">
        <v>0</v>
      </c>
      <c r="D882" s="2">
        <v>0</v>
      </c>
      <c r="E882" s="2">
        <v>0</v>
      </c>
      <c r="F882" s="2">
        <v>0</v>
      </c>
      <c r="G882" s="2">
        <v>0</v>
      </c>
      <c r="H882" s="2">
        <v>0</v>
      </c>
    </row>
    <row r="883" spans="1:8" ht="12" customHeight="1">
      <c r="A883" s="2" t="s">
        <v>74</v>
      </c>
      <c r="B883" s="2" t="s">
        <v>20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74</v>
      </c>
      <c r="B884" s="2" t="s">
        <v>107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4"/>
      <c r="B885" s="4"/>
      <c r="C885" s="4"/>
      <c r="D885" s="4"/>
      <c r="E885" s="4"/>
      <c r="F885" s="4"/>
      <c r="G885" s="4"/>
      <c r="H885" s="4"/>
    </row>
    <row r="886" spans="1:8" ht="15" customHeight="1">
      <c r="A886" s="6" t="s">
        <v>65</v>
      </c>
      <c r="B886" s="6"/>
      <c r="C886" s="9">
        <f aca="true" t="shared" si="28" ref="C886:H886">SUM(C855:C884)</f>
        <v>4026</v>
      </c>
      <c r="D886" s="9">
        <f t="shared" si="28"/>
        <v>0</v>
      </c>
      <c r="E886" s="9">
        <f t="shared" si="28"/>
        <v>0</v>
      </c>
      <c r="F886" s="9">
        <f t="shared" si="28"/>
        <v>4026</v>
      </c>
      <c r="G886" s="9">
        <f t="shared" si="28"/>
        <v>2454</v>
      </c>
      <c r="H886" s="9">
        <f t="shared" si="28"/>
        <v>1572</v>
      </c>
    </row>
    <row r="887" spans="1:8" ht="12" customHeight="1">
      <c r="A887" s="4"/>
      <c r="B887" s="4"/>
      <c r="C887" s="4"/>
      <c r="D887" s="4"/>
      <c r="E887" s="4"/>
      <c r="F887" s="4"/>
      <c r="G887" s="4"/>
      <c r="H887" s="4"/>
    </row>
    <row r="888" spans="1:8" ht="12" customHeight="1">
      <c r="A888" s="6" t="s">
        <v>4</v>
      </c>
      <c r="B888" s="6"/>
      <c r="C888" s="6">
        <v>0</v>
      </c>
      <c r="D888" s="6"/>
      <c r="E888" s="6"/>
      <c r="F888" s="6">
        <f>F886-C886</f>
        <v>0</v>
      </c>
      <c r="G888" s="6"/>
      <c r="H888" s="6"/>
    </row>
    <row r="889" spans="1:8" ht="12" customHeight="1">
      <c r="A889" s="4"/>
      <c r="B889" s="4"/>
      <c r="C889" s="4"/>
      <c r="D889" s="4"/>
      <c r="E889" s="4"/>
      <c r="F889" s="4"/>
      <c r="G889" s="4"/>
      <c r="H889" s="4"/>
    </row>
    <row r="890" spans="1:8" ht="12" customHeight="1">
      <c r="A890" s="4"/>
      <c r="B890" s="4"/>
      <c r="C890" s="4"/>
      <c r="D890" s="4"/>
      <c r="E890" s="4"/>
      <c r="F890" s="4"/>
      <c r="G890" s="4"/>
      <c r="H890" s="4"/>
    </row>
    <row r="891" spans="1:8" ht="19.5" customHeight="1">
      <c r="A891" s="4"/>
      <c r="B891" s="3" t="s">
        <v>7</v>
      </c>
      <c r="C891" s="3"/>
      <c r="D891" s="3"/>
      <c r="E891" s="3"/>
      <c r="F891" s="3"/>
      <c r="G891" s="3"/>
      <c r="H891" s="4"/>
    </row>
    <row r="892" spans="1:8" ht="12" customHeight="1">
      <c r="A892" s="4"/>
      <c r="B892" s="4"/>
      <c r="C892" s="4"/>
      <c r="D892" s="4"/>
      <c r="E892" s="4"/>
      <c r="F892" s="4"/>
      <c r="G892" s="4"/>
      <c r="H892" s="4"/>
    </row>
    <row r="893" spans="1:8" ht="12" customHeight="1">
      <c r="A893" s="4"/>
      <c r="B893" s="4"/>
      <c r="C893" s="4"/>
      <c r="D893" s="4"/>
      <c r="E893" s="4"/>
      <c r="F893" s="4"/>
      <c r="G893" s="4"/>
      <c r="H893" s="4"/>
    </row>
    <row r="894" spans="1:8" ht="25.5" customHeight="1">
      <c r="A894" s="5" t="s">
        <v>0</v>
      </c>
      <c r="B894" s="5" t="s">
        <v>11</v>
      </c>
      <c r="C894" s="8" t="s">
        <v>87</v>
      </c>
      <c r="D894" s="8" t="s">
        <v>38</v>
      </c>
      <c r="E894" s="8" t="s">
        <v>8</v>
      </c>
      <c r="F894" s="8" t="s">
        <v>50</v>
      </c>
      <c r="G894" s="8" t="s">
        <v>40</v>
      </c>
      <c r="H894" s="8" t="s">
        <v>97</v>
      </c>
    </row>
    <row r="895" spans="1:8" ht="12" customHeight="1">
      <c r="A895" s="4"/>
      <c r="B895" s="4"/>
      <c r="C895" s="4"/>
      <c r="D895" s="4"/>
      <c r="E895" s="4"/>
      <c r="F895" s="4"/>
      <c r="G895" s="4"/>
      <c r="H895" s="4"/>
    </row>
    <row r="896" spans="1:8" ht="12" customHeight="1">
      <c r="A896" s="2" t="s">
        <v>78</v>
      </c>
      <c r="B896" s="2" t="s">
        <v>29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81</v>
      </c>
      <c r="B897" s="2" t="s">
        <v>58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81</v>
      </c>
      <c r="B898" s="2" t="s">
        <v>26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3</v>
      </c>
      <c r="B899" s="2" t="s">
        <v>32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3</v>
      </c>
      <c r="B900" s="2" t="s">
        <v>79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3</v>
      </c>
      <c r="B901" s="2" t="s">
        <v>95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51</v>
      </c>
      <c r="B902" s="2" t="s">
        <v>16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51</v>
      </c>
      <c r="B903" s="2" t="s">
        <v>99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51</v>
      </c>
      <c r="B904" s="2" t="s">
        <v>61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96</v>
      </c>
      <c r="B905" s="2" t="s">
        <v>49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96</v>
      </c>
      <c r="B906" s="2" t="s">
        <v>5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91</v>
      </c>
      <c r="B907" s="2" t="s">
        <v>102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91</v>
      </c>
      <c r="B908" s="2" t="s">
        <v>108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91</v>
      </c>
      <c r="B909" s="2" t="s">
        <v>72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91</v>
      </c>
      <c r="B910" s="2" t="s">
        <v>9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77</v>
      </c>
      <c r="B911" s="2" t="s">
        <v>77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2" t="s">
        <v>43</v>
      </c>
      <c r="B912" s="2" t="s">
        <v>101</v>
      </c>
      <c r="C912" s="2">
        <v>0</v>
      </c>
      <c r="D912" s="2">
        <v>0</v>
      </c>
      <c r="E912" s="2">
        <v>0</v>
      </c>
      <c r="F912" s="2">
        <v>0</v>
      </c>
      <c r="G912" s="2">
        <v>0</v>
      </c>
      <c r="H912" s="2">
        <v>0</v>
      </c>
    </row>
    <row r="913" spans="1:8" ht="12" customHeight="1">
      <c r="A913" s="2" t="s">
        <v>43</v>
      </c>
      <c r="B913" s="2" t="s">
        <v>53</v>
      </c>
      <c r="C913" s="2">
        <v>0</v>
      </c>
      <c r="D913" s="2">
        <v>0</v>
      </c>
      <c r="E913" s="2">
        <v>0</v>
      </c>
      <c r="F913" s="2">
        <v>0</v>
      </c>
      <c r="G913" s="2">
        <v>0</v>
      </c>
      <c r="H913" s="2">
        <v>0</v>
      </c>
    </row>
    <row r="914" spans="1:8" ht="12" customHeight="1">
      <c r="A914" s="2" t="s">
        <v>89</v>
      </c>
      <c r="B914" s="2" t="s">
        <v>70</v>
      </c>
      <c r="C914" s="2">
        <v>0</v>
      </c>
      <c r="D914" s="2">
        <v>0</v>
      </c>
      <c r="E914" s="2">
        <v>0</v>
      </c>
      <c r="F914" s="2">
        <v>0</v>
      </c>
      <c r="G914" s="2">
        <v>0</v>
      </c>
      <c r="H914" s="2">
        <v>0</v>
      </c>
    </row>
    <row r="915" spans="1:8" ht="12" customHeight="1">
      <c r="A915" s="2" t="s">
        <v>42</v>
      </c>
      <c r="B915" s="2" t="s">
        <v>111</v>
      </c>
      <c r="C915" s="2">
        <v>0</v>
      </c>
      <c r="D915" s="2">
        <v>0</v>
      </c>
      <c r="E915" s="2">
        <v>0</v>
      </c>
      <c r="F915" s="2">
        <v>0</v>
      </c>
      <c r="G915" s="2">
        <v>0</v>
      </c>
      <c r="H915" s="2">
        <v>0</v>
      </c>
    </row>
    <row r="916" spans="1:8" ht="12" customHeight="1">
      <c r="A916" s="2" t="s">
        <v>66</v>
      </c>
      <c r="B916" s="2" t="s">
        <v>46</v>
      </c>
      <c r="C916" s="2">
        <v>0</v>
      </c>
      <c r="D916" s="2">
        <v>0</v>
      </c>
      <c r="E916" s="2">
        <v>0</v>
      </c>
      <c r="F916" s="2">
        <v>0</v>
      </c>
      <c r="G916" s="2">
        <v>0</v>
      </c>
      <c r="H916" s="2">
        <v>0</v>
      </c>
    </row>
    <row r="917" spans="1:8" ht="12" customHeight="1">
      <c r="A917" s="2" t="s">
        <v>19</v>
      </c>
      <c r="B917" s="2" t="s">
        <v>10</v>
      </c>
      <c r="C917" s="2">
        <v>0</v>
      </c>
      <c r="D917" s="2">
        <v>0</v>
      </c>
      <c r="E917" s="2">
        <v>0</v>
      </c>
      <c r="F917" s="2">
        <v>0</v>
      </c>
      <c r="G917" s="2">
        <v>0</v>
      </c>
      <c r="H917" s="2">
        <v>0</v>
      </c>
    </row>
    <row r="918" spans="1:8" ht="12" customHeight="1">
      <c r="A918" s="2" t="s">
        <v>19</v>
      </c>
      <c r="B918" s="2" t="s">
        <v>12</v>
      </c>
      <c r="C918" s="2">
        <v>0</v>
      </c>
      <c r="D918" s="2">
        <v>0</v>
      </c>
      <c r="E918" s="2">
        <v>0</v>
      </c>
      <c r="F918" s="2">
        <v>0</v>
      </c>
      <c r="G918" s="2">
        <v>0</v>
      </c>
      <c r="H918" s="2">
        <v>0</v>
      </c>
    </row>
    <row r="919" spans="1:8" ht="12" customHeight="1">
      <c r="A919" s="2" t="s">
        <v>74</v>
      </c>
      <c r="B919" s="2" t="s">
        <v>62</v>
      </c>
      <c r="C919" s="2">
        <v>0</v>
      </c>
      <c r="D919" s="2">
        <v>0</v>
      </c>
      <c r="E919" s="2">
        <v>0</v>
      </c>
      <c r="F919" s="2">
        <v>0</v>
      </c>
      <c r="G919" s="2">
        <v>0</v>
      </c>
      <c r="H919" s="2">
        <v>0</v>
      </c>
    </row>
    <row r="920" spans="1:8" ht="12" customHeight="1">
      <c r="A920" s="2" t="s">
        <v>74</v>
      </c>
      <c r="B920" s="2" t="s">
        <v>1</v>
      </c>
      <c r="C920" s="2">
        <v>0</v>
      </c>
      <c r="D920" s="2">
        <v>0</v>
      </c>
      <c r="E920" s="2">
        <v>0</v>
      </c>
      <c r="F920" s="2">
        <v>0</v>
      </c>
      <c r="G920" s="2">
        <v>0</v>
      </c>
      <c r="H920" s="2">
        <v>0</v>
      </c>
    </row>
    <row r="921" spans="1:8" ht="12" customHeight="1">
      <c r="A921" s="2" t="s">
        <v>74</v>
      </c>
      <c r="B921" s="2" t="s">
        <v>36</v>
      </c>
      <c r="C921" s="2">
        <v>0</v>
      </c>
      <c r="D921" s="2">
        <v>0</v>
      </c>
      <c r="E921" s="2">
        <v>0</v>
      </c>
      <c r="F921" s="2">
        <v>0</v>
      </c>
      <c r="G921" s="2">
        <v>0</v>
      </c>
      <c r="H921" s="2">
        <v>0</v>
      </c>
    </row>
    <row r="922" spans="1:8" ht="12" customHeight="1">
      <c r="A922" s="2" t="s">
        <v>74</v>
      </c>
      <c r="B922" s="2" t="s">
        <v>59</v>
      </c>
      <c r="C922" s="2">
        <v>0</v>
      </c>
      <c r="D922" s="2">
        <v>0</v>
      </c>
      <c r="E922" s="2">
        <v>0</v>
      </c>
      <c r="F922" s="2">
        <v>0</v>
      </c>
      <c r="G922" s="2">
        <v>0</v>
      </c>
      <c r="H922" s="2">
        <v>0</v>
      </c>
    </row>
    <row r="923" spans="1:8" ht="12" customHeight="1">
      <c r="A923" s="2" t="s">
        <v>74</v>
      </c>
      <c r="B923" s="2" t="s">
        <v>68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74</v>
      </c>
      <c r="B924" s="2" t="s">
        <v>20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74</v>
      </c>
      <c r="B925" s="2" t="s">
        <v>107</v>
      </c>
      <c r="C925" s="2">
        <v>0</v>
      </c>
      <c r="D925" s="2">
        <v>0</v>
      </c>
      <c r="E925" s="2">
        <v>0</v>
      </c>
      <c r="F925" s="2">
        <v>0</v>
      </c>
      <c r="G925" s="2">
        <v>0</v>
      </c>
      <c r="H925" s="2">
        <v>0</v>
      </c>
    </row>
    <row r="926" spans="1:8" ht="12" customHeight="1">
      <c r="A926" s="4"/>
      <c r="B926" s="4"/>
      <c r="C926" s="4"/>
      <c r="D926" s="4"/>
      <c r="E926" s="4"/>
      <c r="F926" s="4"/>
      <c r="G926" s="4"/>
      <c r="H926" s="4"/>
    </row>
    <row r="927" spans="1:8" ht="15" customHeight="1">
      <c r="A927" s="6" t="s">
        <v>65</v>
      </c>
      <c r="B927" s="6"/>
      <c r="C927" s="9">
        <f aca="true" t="shared" si="29" ref="C927:H927">SUM(C896:C925)</f>
        <v>0</v>
      </c>
      <c r="D927" s="9">
        <f t="shared" si="29"/>
        <v>0</v>
      </c>
      <c r="E927" s="9">
        <f t="shared" si="29"/>
        <v>0</v>
      </c>
      <c r="F927" s="9">
        <f t="shared" si="29"/>
        <v>0</v>
      </c>
      <c r="G927" s="9">
        <f t="shared" si="29"/>
        <v>0</v>
      </c>
      <c r="H927" s="9">
        <f t="shared" si="29"/>
        <v>0</v>
      </c>
    </row>
    <row r="928" spans="1:8" ht="12" customHeight="1">
      <c r="A928" s="4"/>
      <c r="B928" s="4"/>
      <c r="C928" s="4"/>
      <c r="D928" s="4"/>
      <c r="E928" s="4"/>
      <c r="F928" s="4"/>
      <c r="G928" s="4"/>
      <c r="H928" s="4"/>
    </row>
    <row r="929" spans="1:8" ht="12" customHeight="1">
      <c r="A929" s="6" t="s">
        <v>4</v>
      </c>
      <c r="B929" s="6"/>
      <c r="C929" s="6">
        <v>0</v>
      </c>
      <c r="D929" s="6"/>
      <c r="E929" s="6"/>
      <c r="F929" s="6">
        <f>F927-C927</f>
        <v>0</v>
      </c>
      <c r="G929" s="6"/>
      <c r="H929" s="6"/>
    </row>
    <row r="930" spans="1:8" ht="12" customHeight="1">
      <c r="A930" s="4"/>
      <c r="B930" s="4"/>
      <c r="C930" s="4"/>
      <c r="D930" s="4"/>
      <c r="E930" s="4"/>
      <c r="F930" s="4"/>
      <c r="G930" s="4"/>
      <c r="H930" s="4"/>
    </row>
    <row r="931" spans="1:8" ht="12" customHeight="1">
      <c r="A931" s="4"/>
      <c r="B931" s="4"/>
      <c r="C931" s="4"/>
      <c r="D931" s="4"/>
      <c r="E931" s="4"/>
      <c r="F931" s="4"/>
      <c r="G931" s="4"/>
      <c r="H931" s="4"/>
    </row>
    <row r="932" spans="1:8" ht="19.5" customHeight="1">
      <c r="A932" s="4"/>
      <c r="B932" s="3" t="s">
        <v>52</v>
      </c>
      <c r="C932" s="3"/>
      <c r="D932" s="3"/>
      <c r="E932" s="3"/>
      <c r="F932" s="3"/>
      <c r="G932" s="3"/>
      <c r="H932" s="4"/>
    </row>
    <row r="933" spans="1:8" ht="12" customHeight="1">
      <c r="A933" s="4"/>
      <c r="B933" s="4"/>
      <c r="C933" s="4"/>
      <c r="D933" s="4"/>
      <c r="E933" s="4"/>
      <c r="F933" s="4"/>
      <c r="G933" s="4"/>
      <c r="H933" s="4"/>
    </row>
    <row r="934" spans="1:8" ht="12" customHeight="1">
      <c r="A934" s="4"/>
      <c r="B934" s="4"/>
      <c r="C934" s="4"/>
      <c r="D934" s="4"/>
      <c r="E934" s="4"/>
      <c r="F934" s="4"/>
      <c r="G934" s="4"/>
      <c r="H934" s="4"/>
    </row>
    <row r="935" spans="1:8" ht="25.5" customHeight="1">
      <c r="A935" s="5" t="s">
        <v>0</v>
      </c>
      <c r="B935" s="5" t="s">
        <v>11</v>
      </c>
      <c r="C935" s="8" t="s">
        <v>87</v>
      </c>
      <c r="D935" s="8" t="s">
        <v>38</v>
      </c>
      <c r="E935" s="8" t="s">
        <v>8</v>
      </c>
      <c r="F935" s="8" t="s">
        <v>50</v>
      </c>
      <c r="G935" s="8" t="s">
        <v>40</v>
      </c>
      <c r="H935" s="8" t="s">
        <v>97</v>
      </c>
    </row>
    <row r="936" spans="1:8" ht="12" customHeight="1">
      <c r="A936" s="4"/>
      <c r="B936" s="4"/>
      <c r="C936" s="4"/>
      <c r="D936" s="4"/>
      <c r="E936" s="4"/>
      <c r="F936" s="4"/>
      <c r="G936" s="4"/>
      <c r="H936" s="4"/>
    </row>
    <row r="937" spans="1:8" ht="12" customHeight="1">
      <c r="A937" s="2" t="s">
        <v>78</v>
      </c>
      <c r="B937" s="2" t="s">
        <v>29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81</v>
      </c>
      <c r="B938" s="2" t="s">
        <v>58</v>
      </c>
      <c r="C938" s="2">
        <v>0</v>
      </c>
      <c r="D938" s="2">
        <v>0</v>
      </c>
      <c r="E938" s="2">
        <v>0</v>
      </c>
      <c r="F938" s="2">
        <v>0</v>
      </c>
      <c r="G938" s="2">
        <v>0</v>
      </c>
      <c r="H938" s="2">
        <v>0</v>
      </c>
    </row>
    <row r="939" spans="1:8" ht="12" customHeight="1">
      <c r="A939" s="2" t="s">
        <v>81</v>
      </c>
      <c r="B939" s="2" t="s">
        <v>26</v>
      </c>
      <c r="C939" s="2">
        <v>7650</v>
      </c>
      <c r="D939" s="2">
        <v>0</v>
      </c>
      <c r="E939" s="2">
        <v>0</v>
      </c>
      <c r="F939" s="2">
        <v>7650</v>
      </c>
      <c r="G939" s="2">
        <v>7550</v>
      </c>
      <c r="H939" s="2">
        <v>100</v>
      </c>
    </row>
    <row r="940" spans="1:8" ht="12" customHeight="1">
      <c r="A940" s="2" t="s">
        <v>3</v>
      </c>
      <c r="B940" s="2" t="s">
        <v>32</v>
      </c>
      <c r="C940" s="2">
        <v>0</v>
      </c>
      <c r="D940" s="2">
        <v>0</v>
      </c>
      <c r="E940" s="2">
        <v>0</v>
      </c>
      <c r="F940" s="2">
        <v>0</v>
      </c>
      <c r="G940" s="2">
        <v>0</v>
      </c>
      <c r="H940" s="2">
        <v>0</v>
      </c>
    </row>
    <row r="941" spans="1:8" ht="12" customHeight="1">
      <c r="A941" s="2" t="s">
        <v>3</v>
      </c>
      <c r="B941" s="2" t="s">
        <v>79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3</v>
      </c>
      <c r="B942" s="2" t="s">
        <v>95</v>
      </c>
      <c r="C942" s="2">
        <v>1050</v>
      </c>
      <c r="D942" s="2">
        <v>0</v>
      </c>
      <c r="E942" s="2">
        <v>0</v>
      </c>
      <c r="F942" s="2">
        <v>1050</v>
      </c>
      <c r="G942" s="2">
        <v>0</v>
      </c>
      <c r="H942" s="2">
        <v>1050</v>
      </c>
    </row>
    <row r="943" spans="1:8" ht="12" customHeight="1">
      <c r="A943" s="2" t="s">
        <v>21</v>
      </c>
      <c r="B943" s="2" t="s">
        <v>73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21</v>
      </c>
      <c r="B944" s="2" t="s">
        <v>57</v>
      </c>
      <c r="C944" s="2">
        <v>0</v>
      </c>
      <c r="D944" s="2">
        <v>0</v>
      </c>
      <c r="E944" s="2">
        <v>0</v>
      </c>
      <c r="F944" s="2">
        <v>0</v>
      </c>
      <c r="G944" s="2">
        <v>0</v>
      </c>
      <c r="H944" s="2">
        <v>0</v>
      </c>
    </row>
    <row r="945" spans="1:8" ht="12" customHeight="1">
      <c r="A945" s="2" t="s">
        <v>51</v>
      </c>
      <c r="B945" s="2" t="s">
        <v>16</v>
      </c>
      <c r="C945" s="2">
        <v>1675</v>
      </c>
      <c r="D945" s="2">
        <v>0</v>
      </c>
      <c r="E945" s="2">
        <v>0</v>
      </c>
      <c r="F945" s="2">
        <v>1675</v>
      </c>
      <c r="G945" s="2">
        <v>1450</v>
      </c>
      <c r="H945" s="2">
        <v>225</v>
      </c>
    </row>
    <row r="946" spans="1:8" ht="12" customHeight="1">
      <c r="A946" s="2" t="s">
        <v>51</v>
      </c>
      <c r="B946" s="2" t="s">
        <v>99</v>
      </c>
      <c r="C946" s="2">
        <v>13125</v>
      </c>
      <c r="D946" s="2">
        <v>0</v>
      </c>
      <c r="E946" s="2">
        <v>100</v>
      </c>
      <c r="F946" s="2">
        <v>13025</v>
      </c>
      <c r="G946" s="2">
        <v>10075</v>
      </c>
      <c r="H946" s="2">
        <v>2950</v>
      </c>
    </row>
    <row r="947" spans="1:8" ht="12" customHeight="1">
      <c r="A947" s="2" t="s">
        <v>51</v>
      </c>
      <c r="B947" s="2" t="s">
        <v>61</v>
      </c>
      <c r="C947" s="2">
        <v>150</v>
      </c>
      <c r="D947" s="2">
        <v>0</v>
      </c>
      <c r="E947" s="2">
        <v>0</v>
      </c>
      <c r="F947" s="2">
        <v>150</v>
      </c>
      <c r="G947" s="2">
        <v>150</v>
      </c>
      <c r="H947" s="2">
        <v>0</v>
      </c>
    </row>
    <row r="948" spans="1:8" ht="12" customHeight="1">
      <c r="A948" s="2" t="s">
        <v>96</v>
      </c>
      <c r="B948" s="2" t="s">
        <v>49</v>
      </c>
      <c r="C948" s="2">
        <v>48850</v>
      </c>
      <c r="D948" s="2">
        <v>0</v>
      </c>
      <c r="E948" s="2">
        <v>375</v>
      </c>
      <c r="F948" s="2">
        <v>48475</v>
      </c>
      <c r="G948" s="2">
        <v>45975</v>
      </c>
      <c r="H948" s="2">
        <v>2500</v>
      </c>
    </row>
    <row r="949" spans="1:8" ht="12" customHeight="1">
      <c r="A949" s="2" t="s">
        <v>96</v>
      </c>
      <c r="B949" s="2" t="s">
        <v>5</v>
      </c>
      <c r="C949" s="2">
        <v>455950</v>
      </c>
      <c r="D949" s="2">
        <v>0</v>
      </c>
      <c r="E949" s="2">
        <v>3725</v>
      </c>
      <c r="F949" s="2">
        <v>452225</v>
      </c>
      <c r="G949" s="2">
        <v>294825</v>
      </c>
      <c r="H949" s="2">
        <v>157400</v>
      </c>
    </row>
    <row r="950" spans="1:8" ht="12" customHeight="1">
      <c r="A950" s="2" t="s">
        <v>91</v>
      </c>
      <c r="B950" s="2" t="s">
        <v>102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91</v>
      </c>
      <c r="B951" s="2" t="s">
        <v>108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91</v>
      </c>
      <c r="B952" s="2" t="s">
        <v>72</v>
      </c>
      <c r="C952" s="2">
        <v>81000</v>
      </c>
      <c r="D952" s="2">
        <v>0</v>
      </c>
      <c r="E952" s="2">
        <v>175</v>
      </c>
      <c r="F952" s="2">
        <v>80825</v>
      </c>
      <c r="G952" s="2">
        <v>61425</v>
      </c>
      <c r="H952" s="2">
        <v>19400</v>
      </c>
    </row>
    <row r="953" spans="1:8" ht="12" customHeight="1">
      <c r="A953" s="2" t="s">
        <v>91</v>
      </c>
      <c r="B953" s="2" t="s">
        <v>9</v>
      </c>
      <c r="C953" s="2">
        <v>13975</v>
      </c>
      <c r="D953" s="2">
        <v>0</v>
      </c>
      <c r="E953" s="2">
        <v>0</v>
      </c>
      <c r="F953" s="2">
        <v>13975</v>
      </c>
      <c r="G953" s="2">
        <v>8575</v>
      </c>
      <c r="H953" s="2">
        <v>5400</v>
      </c>
    </row>
    <row r="954" spans="1:8" ht="12" customHeight="1">
      <c r="A954" s="2" t="s">
        <v>77</v>
      </c>
      <c r="B954" s="2" t="s">
        <v>77</v>
      </c>
      <c r="C954" s="2">
        <v>82300</v>
      </c>
      <c r="D954" s="2">
        <v>0</v>
      </c>
      <c r="E954" s="2">
        <v>1450</v>
      </c>
      <c r="F954" s="2">
        <v>80850</v>
      </c>
      <c r="G954" s="2">
        <v>65850</v>
      </c>
      <c r="H954" s="2">
        <v>15000</v>
      </c>
    </row>
    <row r="955" spans="1:8" ht="12" customHeight="1">
      <c r="A955" s="2" t="s">
        <v>43</v>
      </c>
      <c r="B955" s="2" t="s">
        <v>101</v>
      </c>
      <c r="C955" s="2">
        <v>0</v>
      </c>
      <c r="D955" s="2">
        <v>0</v>
      </c>
      <c r="E955" s="2">
        <v>0</v>
      </c>
      <c r="F955" s="2">
        <v>0</v>
      </c>
      <c r="G955" s="2">
        <v>0</v>
      </c>
      <c r="H955" s="2">
        <v>0</v>
      </c>
    </row>
    <row r="956" spans="1:8" ht="12" customHeight="1">
      <c r="A956" s="2" t="s">
        <v>43</v>
      </c>
      <c r="B956" s="2" t="s">
        <v>53</v>
      </c>
      <c r="C956" s="2">
        <v>6275</v>
      </c>
      <c r="D956" s="2">
        <v>0</v>
      </c>
      <c r="E956" s="2">
        <v>0</v>
      </c>
      <c r="F956" s="2">
        <v>6275</v>
      </c>
      <c r="G956" s="2">
        <v>0</v>
      </c>
      <c r="H956" s="2">
        <v>6275</v>
      </c>
    </row>
    <row r="957" spans="1:8" ht="12" customHeight="1">
      <c r="A957" s="2" t="s">
        <v>89</v>
      </c>
      <c r="B957" s="2" t="s">
        <v>70</v>
      </c>
      <c r="C957" s="2">
        <v>0</v>
      </c>
      <c r="D957" s="2">
        <v>0</v>
      </c>
      <c r="E957" s="2">
        <v>0</v>
      </c>
      <c r="F957" s="2">
        <v>0</v>
      </c>
      <c r="G957" s="2">
        <v>0</v>
      </c>
      <c r="H957" s="2">
        <v>0</v>
      </c>
    </row>
    <row r="958" spans="1:8" ht="12" customHeight="1">
      <c r="A958" s="2" t="s">
        <v>42</v>
      </c>
      <c r="B958" s="2" t="s">
        <v>111</v>
      </c>
      <c r="C958" s="2">
        <v>100</v>
      </c>
      <c r="D958" s="2">
        <v>0</v>
      </c>
      <c r="E958" s="2">
        <v>0</v>
      </c>
      <c r="F958" s="2">
        <v>100</v>
      </c>
      <c r="G958" s="2">
        <v>50</v>
      </c>
      <c r="H958" s="2">
        <v>50</v>
      </c>
    </row>
    <row r="959" spans="1:8" ht="12" customHeight="1">
      <c r="A959" s="2" t="s">
        <v>19</v>
      </c>
      <c r="B959" s="2" t="s">
        <v>10</v>
      </c>
      <c r="C959" s="2">
        <v>0</v>
      </c>
      <c r="D959" s="2">
        <v>0</v>
      </c>
      <c r="E959" s="2">
        <v>0</v>
      </c>
      <c r="F959" s="2">
        <v>0</v>
      </c>
      <c r="G959" s="2">
        <v>0</v>
      </c>
      <c r="H959" s="2">
        <v>0</v>
      </c>
    </row>
    <row r="960" spans="1:8" ht="12" customHeight="1">
      <c r="A960" s="2" t="s">
        <v>19</v>
      </c>
      <c r="B960" s="2" t="s">
        <v>12</v>
      </c>
      <c r="C960" s="2">
        <v>0</v>
      </c>
      <c r="D960" s="2">
        <v>0</v>
      </c>
      <c r="E960" s="2">
        <v>0</v>
      </c>
      <c r="F960" s="2">
        <v>0</v>
      </c>
      <c r="G960" s="2">
        <v>0</v>
      </c>
      <c r="H960" s="2">
        <v>0</v>
      </c>
    </row>
    <row r="961" spans="1:8" ht="12" customHeight="1">
      <c r="A961" s="2" t="s">
        <v>74</v>
      </c>
      <c r="B961" s="2" t="s">
        <v>62</v>
      </c>
      <c r="C961" s="2">
        <v>1675</v>
      </c>
      <c r="D961" s="2">
        <v>0</v>
      </c>
      <c r="E961" s="2">
        <v>0</v>
      </c>
      <c r="F961" s="2">
        <v>1675</v>
      </c>
      <c r="G961" s="2">
        <v>0</v>
      </c>
      <c r="H961" s="2">
        <v>1675</v>
      </c>
    </row>
    <row r="962" spans="1:8" ht="12" customHeight="1">
      <c r="A962" s="2" t="s">
        <v>74</v>
      </c>
      <c r="B962" s="2" t="s">
        <v>1</v>
      </c>
      <c r="C962" s="2">
        <v>0</v>
      </c>
      <c r="D962" s="2">
        <v>0</v>
      </c>
      <c r="E962" s="2">
        <v>0</v>
      </c>
      <c r="F962" s="2">
        <v>0</v>
      </c>
      <c r="G962" s="2">
        <v>0</v>
      </c>
      <c r="H962" s="2">
        <v>0</v>
      </c>
    </row>
    <row r="963" spans="1:8" ht="12" customHeight="1">
      <c r="A963" s="2" t="s">
        <v>74</v>
      </c>
      <c r="B963" s="2" t="s">
        <v>36</v>
      </c>
      <c r="C963" s="2">
        <v>1350</v>
      </c>
      <c r="D963" s="2">
        <v>0</v>
      </c>
      <c r="E963" s="2">
        <v>0</v>
      </c>
      <c r="F963" s="2">
        <v>1350</v>
      </c>
      <c r="G963" s="2">
        <v>0</v>
      </c>
      <c r="H963" s="2">
        <v>1350</v>
      </c>
    </row>
    <row r="964" spans="1:8" ht="12" customHeight="1">
      <c r="A964" s="2" t="s">
        <v>74</v>
      </c>
      <c r="B964" s="2" t="s">
        <v>59</v>
      </c>
      <c r="C964" s="2">
        <v>0</v>
      </c>
      <c r="D964" s="2">
        <v>0</v>
      </c>
      <c r="E964" s="2">
        <v>0</v>
      </c>
      <c r="F964" s="2">
        <v>0</v>
      </c>
      <c r="G964" s="2">
        <v>0</v>
      </c>
      <c r="H964" s="2">
        <v>0</v>
      </c>
    </row>
    <row r="965" spans="1:8" ht="12" customHeight="1">
      <c r="A965" s="2" t="s">
        <v>74</v>
      </c>
      <c r="B965" s="2" t="s">
        <v>68</v>
      </c>
      <c r="C965" s="2">
        <v>0</v>
      </c>
      <c r="D965" s="2">
        <v>0</v>
      </c>
      <c r="E965" s="2">
        <v>0</v>
      </c>
      <c r="F965" s="2">
        <v>0</v>
      </c>
      <c r="G965" s="2">
        <v>0</v>
      </c>
      <c r="H965" s="2">
        <v>0</v>
      </c>
    </row>
    <row r="966" spans="1:8" ht="12" customHeight="1">
      <c r="A966" s="2" t="s">
        <v>74</v>
      </c>
      <c r="B966" s="2" t="s">
        <v>20</v>
      </c>
      <c r="C966" s="2">
        <v>1500</v>
      </c>
      <c r="D966" s="2">
        <v>0</v>
      </c>
      <c r="E966" s="2">
        <v>75</v>
      </c>
      <c r="F966" s="2">
        <v>1425</v>
      </c>
      <c r="G966" s="2">
        <v>0</v>
      </c>
      <c r="H966" s="2">
        <v>1425</v>
      </c>
    </row>
    <row r="967" spans="1:8" ht="12" customHeight="1">
      <c r="A967" s="2" t="s">
        <v>74</v>
      </c>
      <c r="B967" s="2" t="s">
        <v>54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74</v>
      </c>
      <c r="B968" s="2" t="s">
        <v>107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74</v>
      </c>
      <c r="B969" s="2" t="s">
        <v>47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4"/>
      <c r="B970" s="4"/>
      <c r="C970" s="4"/>
      <c r="D970" s="4"/>
      <c r="E970" s="4"/>
      <c r="F970" s="4"/>
      <c r="G970" s="4"/>
      <c r="H970" s="4"/>
    </row>
    <row r="971" spans="1:8" ht="15" customHeight="1">
      <c r="A971" s="6" t="s">
        <v>65</v>
      </c>
      <c r="B971" s="6"/>
      <c r="C971" s="9">
        <f aca="true" t="shared" si="30" ref="C971:H971">SUM(C937:C969)</f>
        <v>716625</v>
      </c>
      <c r="D971" s="9">
        <f t="shared" si="30"/>
        <v>0</v>
      </c>
      <c r="E971" s="9">
        <f t="shared" si="30"/>
        <v>5900</v>
      </c>
      <c r="F971" s="9">
        <f t="shared" si="30"/>
        <v>710725</v>
      </c>
      <c r="G971" s="9">
        <f t="shared" si="30"/>
        <v>495925</v>
      </c>
      <c r="H971" s="9">
        <f t="shared" si="30"/>
        <v>214800</v>
      </c>
    </row>
    <row r="972" spans="1:8" ht="12" customHeight="1">
      <c r="A972" s="4"/>
      <c r="B972" s="4"/>
      <c r="C972" s="4"/>
      <c r="D972" s="4"/>
      <c r="E972" s="4"/>
      <c r="F972" s="4"/>
      <c r="G972" s="4"/>
      <c r="H972" s="4"/>
    </row>
    <row r="973" spans="1:8" ht="12" customHeight="1">
      <c r="A973" s="6" t="s">
        <v>4</v>
      </c>
      <c r="B973" s="6"/>
      <c r="C973" s="6">
        <v>0</v>
      </c>
      <c r="D973" s="6"/>
      <c r="E973" s="6"/>
      <c r="F973" s="6">
        <f>F971-C971</f>
        <v>-5900</v>
      </c>
      <c r="G973" s="6"/>
      <c r="H973" s="6"/>
    </row>
    <row r="974" spans="1:8" ht="12" customHeight="1">
      <c r="A974" s="4"/>
      <c r="B974" s="4"/>
      <c r="C974" s="4"/>
      <c r="D974" s="4"/>
      <c r="E974" s="4"/>
      <c r="F974" s="4"/>
      <c r="G974" s="4"/>
      <c r="H974" s="4"/>
    </row>
    <row r="975" spans="1:8" ht="12" customHeight="1">
      <c r="A975" s="4"/>
      <c r="B975" s="4"/>
      <c r="C975" s="4"/>
      <c r="D975" s="4"/>
      <c r="E975" s="4"/>
      <c r="F975" s="4"/>
      <c r="G975" s="4"/>
      <c r="H975" s="4"/>
    </row>
    <row r="976" spans="1:8" ht="19.5" customHeight="1">
      <c r="A976" s="4"/>
      <c r="B976" s="3" t="s">
        <v>14</v>
      </c>
      <c r="C976" s="3"/>
      <c r="D976" s="3"/>
      <c r="E976" s="3"/>
      <c r="F976" s="3"/>
      <c r="G976" s="3"/>
      <c r="H976" s="4"/>
    </row>
    <row r="977" spans="1:8" ht="12" customHeight="1">
      <c r="A977" s="4"/>
      <c r="B977" s="4"/>
      <c r="C977" s="4"/>
      <c r="D977" s="4"/>
      <c r="E977" s="4"/>
      <c r="F977" s="4"/>
      <c r="G977" s="4"/>
      <c r="H977" s="4"/>
    </row>
    <row r="978" spans="1:8" ht="12" customHeight="1">
      <c r="A978" s="4"/>
      <c r="B978" s="4"/>
      <c r="C978" s="4"/>
      <c r="D978" s="4"/>
      <c r="E978" s="4"/>
      <c r="F978" s="4"/>
      <c r="G978" s="4"/>
      <c r="H978" s="4"/>
    </row>
    <row r="979" spans="1:8" ht="25.5" customHeight="1">
      <c r="A979" s="5" t="s">
        <v>0</v>
      </c>
      <c r="B979" s="5" t="s">
        <v>11</v>
      </c>
      <c r="C979" s="8" t="s">
        <v>87</v>
      </c>
      <c r="D979" s="8" t="s">
        <v>38</v>
      </c>
      <c r="E979" s="8" t="s">
        <v>8</v>
      </c>
      <c r="F979" s="8" t="s">
        <v>50</v>
      </c>
      <c r="G979" s="8" t="s">
        <v>40</v>
      </c>
      <c r="H979" s="8" t="s">
        <v>97</v>
      </c>
    </row>
    <row r="980" spans="1:8" ht="12" customHeight="1">
      <c r="A980" s="4"/>
      <c r="B980" s="4"/>
      <c r="C980" s="4"/>
      <c r="D980" s="4"/>
      <c r="E980" s="4"/>
      <c r="F980" s="4"/>
      <c r="G980" s="4"/>
      <c r="H980" s="4"/>
    </row>
    <row r="981" spans="1:8" ht="12" customHeight="1">
      <c r="A981" s="2" t="s">
        <v>78</v>
      </c>
      <c r="B981" s="2" t="s">
        <v>29</v>
      </c>
      <c r="C981" s="2">
        <v>0</v>
      </c>
      <c r="D981" s="2">
        <v>0</v>
      </c>
      <c r="E981" s="2">
        <v>0</v>
      </c>
      <c r="F981" s="2">
        <v>0</v>
      </c>
      <c r="G981" s="2">
        <v>0</v>
      </c>
      <c r="H981" s="2">
        <v>0</v>
      </c>
    </row>
    <row r="982" spans="1:8" ht="12" customHeight="1">
      <c r="A982" s="2" t="s">
        <v>81</v>
      </c>
      <c r="B982" s="2" t="s">
        <v>58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81</v>
      </c>
      <c r="B983" s="2" t="s">
        <v>26</v>
      </c>
      <c r="C983" s="2">
        <v>0</v>
      </c>
      <c r="D983" s="2">
        <v>0</v>
      </c>
      <c r="E983" s="2">
        <v>0</v>
      </c>
      <c r="F983" s="2">
        <v>0</v>
      </c>
      <c r="G983" s="2">
        <v>0</v>
      </c>
      <c r="H983" s="2">
        <v>0</v>
      </c>
    </row>
    <row r="984" spans="1:8" ht="12" customHeight="1">
      <c r="A984" s="2" t="s">
        <v>3</v>
      </c>
      <c r="B984" s="2" t="s">
        <v>32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3</v>
      </c>
      <c r="B985" s="2" t="s">
        <v>79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3</v>
      </c>
      <c r="B986" s="2" t="s">
        <v>95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21</v>
      </c>
      <c r="B987" s="2" t="s">
        <v>73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21</v>
      </c>
      <c r="B988" s="2" t="s">
        <v>57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51</v>
      </c>
      <c r="B989" s="2" t="s">
        <v>16</v>
      </c>
      <c r="C989" s="2">
        <v>300</v>
      </c>
      <c r="D989" s="2">
        <v>0</v>
      </c>
      <c r="E989" s="2">
        <v>0</v>
      </c>
      <c r="F989" s="2">
        <v>300</v>
      </c>
      <c r="G989" s="2">
        <v>300</v>
      </c>
      <c r="H989" s="2">
        <v>0</v>
      </c>
    </row>
    <row r="990" spans="1:8" ht="12" customHeight="1">
      <c r="A990" s="2" t="s">
        <v>51</v>
      </c>
      <c r="B990" s="2" t="s">
        <v>99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51</v>
      </c>
      <c r="B991" s="2" t="s">
        <v>61</v>
      </c>
      <c r="C991" s="2">
        <v>50</v>
      </c>
      <c r="D991" s="2">
        <v>0</v>
      </c>
      <c r="E991" s="2">
        <v>0</v>
      </c>
      <c r="F991" s="2">
        <v>50</v>
      </c>
      <c r="G991" s="2">
        <v>50</v>
      </c>
      <c r="H991" s="2">
        <v>0</v>
      </c>
    </row>
    <row r="992" spans="1:8" ht="12" customHeight="1">
      <c r="A992" s="2" t="s">
        <v>96</v>
      </c>
      <c r="B992" s="2" t="s">
        <v>49</v>
      </c>
      <c r="C992" s="2">
        <v>16850</v>
      </c>
      <c r="D992" s="2">
        <v>0</v>
      </c>
      <c r="E992" s="2">
        <v>0</v>
      </c>
      <c r="F992" s="2">
        <v>16850</v>
      </c>
      <c r="G992" s="2">
        <v>16250</v>
      </c>
      <c r="H992" s="2">
        <v>600</v>
      </c>
    </row>
    <row r="993" spans="1:8" ht="12" customHeight="1">
      <c r="A993" s="2" t="s">
        <v>96</v>
      </c>
      <c r="B993" s="2" t="s">
        <v>5</v>
      </c>
      <c r="C993" s="2">
        <v>11300</v>
      </c>
      <c r="D993" s="2">
        <v>0</v>
      </c>
      <c r="E993" s="2">
        <v>25</v>
      </c>
      <c r="F993" s="2">
        <v>11275</v>
      </c>
      <c r="G993" s="2">
        <v>7875</v>
      </c>
      <c r="H993" s="2">
        <v>3400</v>
      </c>
    </row>
    <row r="994" spans="1:8" ht="12" customHeight="1">
      <c r="A994" s="2" t="s">
        <v>91</v>
      </c>
      <c r="B994" s="2" t="s">
        <v>102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91</v>
      </c>
      <c r="B995" s="2" t="s">
        <v>108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91</v>
      </c>
      <c r="B996" s="2" t="s">
        <v>72</v>
      </c>
      <c r="C996" s="2">
        <v>4850</v>
      </c>
      <c r="D996" s="2">
        <v>0</v>
      </c>
      <c r="E996" s="2">
        <v>0</v>
      </c>
      <c r="F996" s="2">
        <v>4850</v>
      </c>
      <c r="G996" s="2">
        <v>4250</v>
      </c>
      <c r="H996" s="2">
        <v>600</v>
      </c>
    </row>
    <row r="997" spans="1:8" ht="12" customHeight="1">
      <c r="A997" s="2" t="s">
        <v>91</v>
      </c>
      <c r="B997" s="2" t="s">
        <v>9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2" t="s">
        <v>77</v>
      </c>
      <c r="B998" s="2" t="s">
        <v>77</v>
      </c>
      <c r="C998" s="2">
        <v>27650</v>
      </c>
      <c r="D998" s="2">
        <v>0</v>
      </c>
      <c r="E998" s="2">
        <v>0</v>
      </c>
      <c r="F998" s="2">
        <v>27650</v>
      </c>
      <c r="G998" s="2">
        <v>26100</v>
      </c>
      <c r="H998" s="2">
        <v>1550</v>
      </c>
    </row>
    <row r="999" spans="1:8" ht="12" customHeight="1">
      <c r="A999" s="2" t="s">
        <v>43</v>
      </c>
      <c r="B999" s="2" t="s">
        <v>101</v>
      </c>
      <c r="C999" s="2">
        <v>0</v>
      </c>
      <c r="D999" s="2">
        <v>0</v>
      </c>
      <c r="E999" s="2">
        <v>0</v>
      </c>
      <c r="F999" s="2">
        <v>0</v>
      </c>
      <c r="G999" s="2">
        <v>0</v>
      </c>
      <c r="H999" s="2">
        <v>0</v>
      </c>
    </row>
    <row r="1000" spans="1:8" ht="12" customHeight="1">
      <c r="A1000" s="2" t="s">
        <v>43</v>
      </c>
      <c r="B1000" s="2" t="s">
        <v>53</v>
      </c>
      <c r="C1000" s="2">
        <v>0</v>
      </c>
      <c r="D1000" s="2">
        <v>0</v>
      </c>
      <c r="E1000" s="2">
        <v>0</v>
      </c>
      <c r="F1000" s="2">
        <v>0</v>
      </c>
      <c r="G1000" s="2">
        <v>0</v>
      </c>
      <c r="H1000" s="2">
        <v>0</v>
      </c>
    </row>
    <row r="1001" spans="1:8" ht="12" customHeight="1">
      <c r="A1001" s="2" t="s">
        <v>89</v>
      </c>
      <c r="B1001" s="2" t="s">
        <v>70</v>
      </c>
      <c r="C1001" s="2">
        <v>0</v>
      </c>
      <c r="D1001" s="2">
        <v>0</v>
      </c>
      <c r="E1001" s="2">
        <v>0</v>
      </c>
      <c r="F1001" s="2">
        <v>0</v>
      </c>
      <c r="G1001" s="2">
        <v>0</v>
      </c>
      <c r="H1001" s="2">
        <v>0</v>
      </c>
    </row>
    <row r="1002" spans="1:8" ht="12.75">
      <c r="A1002" s="2" t="s">
        <v>42</v>
      </c>
      <c r="B1002" s="2" t="s">
        <v>111</v>
      </c>
      <c r="C1002" s="2">
        <v>0</v>
      </c>
      <c r="D1002" s="2">
        <v>0</v>
      </c>
      <c r="E1002" s="2">
        <v>0</v>
      </c>
      <c r="F1002" s="2">
        <v>0</v>
      </c>
      <c r="G1002" s="2">
        <v>0</v>
      </c>
      <c r="H1002" s="2">
        <v>0</v>
      </c>
    </row>
    <row r="1003" spans="1:8" ht="12.75">
      <c r="A1003" s="2" t="s">
        <v>19</v>
      </c>
      <c r="B1003" s="2" t="s">
        <v>10</v>
      </c>
      <c r="C1003" s="2">
        <v>0</v>
      </c>
      <c r="D1003" s="2">
        <v>0</v>
      </c>
      <c r="E1003" s="2">
        <v>0</v>
      </c>
      <c r="F1003" s="2">
        <v>0</v>
      </c>
      <c r="G1003" s="2">
        <v>0</v>
      </c>
      <c r="H1003" s="2">
        <v>0</v>
      </c>
    </row>
    <row r="1004" spans="1:8" ht="12.75">
      <c r="A1004" s="2" t="s">
        <v>19</v>
      </c>
      <c r="B1004" s="2" t="s">
        <v>12</v>
      </c>
      <c r="C1004" s="2">
        <v>0</v>
      </c>
      <c r="D1004" s="2">
        <v>0</v>
      </c>
      <c r="E1004" s="2">
        <v>0</v>
      </c>
      <c r="F1004" s="2">
        <v>0</v>
      </c>
      <c r="G1004" s="2">
        <v>0</v>
      </c>
      <c r="H1004" s="2">
        <v>0</v>
      </c>
    </row>
    <row r="1005" spans="1:8" ht="12.75">
      <c r="A1005" s="2" t="s">
        <v>74</v>
      </c>
      <c r="B1005" s="2" t="s">
        <v>62</v>
      </c>
      <c r="C1005" s="2">
        <v>0</v>
      </c>
      <c r="D1005" s="2">
        <v>0</v>
      </c>
      <c r="E1005" s="2">
        <v>0</v>
      </c>
      <c r="F1005" s="2">
        <v>0</v>
      </c>
      <c r="G1005" s="2">
        <v>0</v>
      </c>
      <c r="H1005" s="2">
        <v>0</v>
      </c>
    </row>
    <row r="1006" spans="1:8" ht="12.75">
      <c r="A1006" s="2" t="s">
        <v>74</v>
      </c>
      <c r="B1006" s="2" t="s">
        <v>1</v>
      </c>
      <c r="C1006" s="2">
        <v>0</v>
      </c>
      <c r="D1006" s="2">
        <v>0</v>
      </c>
      <c r="E1006" s="2">
        <v>0</v>
      </c>
      <c r="F1006" s="2">
        <v>0</v>
      </c>
      <c r="G1006" s="2">
        <v>0</v>
      </c>
      <c r="H1006" s="2">
        <v>0</v>
      </c>
    </row>
    <row r="1007" spans="1:8" ht="12.75">
      <c r="A1007" s="2" t="s">
        <v>74</v>
      </c>
      <c r="B1007" s="2" t="s">
        <v>36</v>
      </c>
      <c r="C1007" s="2">
        <v>325</v>
      </c>
      <c r="D1007" s="2">
        <v>0</v>
      </c>
      <c r="E1007" s="2">
        <v>0</v>
      </c>
      <c r="F1007" s="2">
        <v>325</v>
      </c>
      <c r="G1007" s="2">
        <v>0</v>
      </c>
      <c r="H1007" s="2">
        <v>325</v>
      </c>
    </row>
    <row r="1008" spans="1:8" ht="12.75">
      <c r="A1008" s="2" t="s">
        <v>74</v>
      </c>
      <c r="B1008" s="2" t="s">
        <v>59</v>
      </c>
      <c r="C1008" s="2">
        <v>0</v>
      </c>
      <c r="D1008" s="2">
        <v>0</v>
      </c>
      <c r="E1008" s="2">
        <v>0</v>
      </c>
      <c r="F1008" s="2">
        <v>0</v>
      </c>
      <c r="G1008" s="2">
        <v>0</v>
      </c>
      <c r="H1008" s="2">
        <v>0</v>
      </c>
    </row>
    <row r="1009" spans="1:8" ht="12.75">
      <c r="A1009" s="2" t="s">
        <v>74</v>
      </c>
      <c r="B1009" s="2" t="s">
        <v>68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74</v>
      </c>
      <c r="B1010" s="2" t="s">
        <v>20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74</v>
      </c>
      <c r="B1011" s="2" t="s">
        <v>54</v>
      </c>
      <c r="C1011" s="2">
        <v>0</v>
      </c>
      <c r="D1011" s="2">
        <v>0</v>
      </c>
      <c r="E1011" s="2">
        <v>0</v>
      </c>
      <c r="F1011" s="2">
        <v>0</v>
      </c>
      <c r="G1011" s="2">
        <v>0</v>
      </c>
      <c r="H1011" s="2">
        <v>0</v>
      </c>
    </row>
    <row r="1012" spans="1:8" ht="12.75">
      <c r="A1012" s="2" t="s">
        <v>74</v>
      </c>
      <c r="B1012" s="2" t="s">
        <v>107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74</v>
      </c>
      <c r="B1013" s="2" t="s">
        <v>47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4"/>
      <c r="B1014" s="4"/>
      <c r="C1014" s="4"/>
      <c r="D1014" s="4"/>
      <c r="E1014" s="4"/>
      <c r="F1014" s="4"/>
      <c r="G1014" s="4"/>
      <c r="H1014" s="4"/>
    </row>
    <row r="1015" spans="1:8" ht="15" customHeight="1">
      <c r="A1015" s="6" t="s">
        <v>65</v>
      </c>
      <c r="B1015" s="6"/>
      <c r="C1015" s="9">
        <f aca="true" t="shared" si="31" ref="C1015:H1015">SUM(C981:C1013)</f>
        <v>61325</v>
      </c>
      <c r="D1015" s="9">
        <f t="shared" si="31"/>
        <v>0</v>
      </c>
      <c r="E1015" s="9">
        <f t="shared" si="31"/>
        <v>25</v>
      </c>
      <c r="F1015" s="9">
        <f t="shared" si="31"/>
        <v>61300</v>
      </c>
      <c r="G1015" s="9">
        <f t="shared" si="31"/>
        <v>54825</v>
      </c>
      <c r="H1015" s="9">
        <f t="shared" si="31"/>
        <v>6475</v>
      </c>
    </row>
    <row r="1016" spans="1:8" ht="12.75">
      <c r="A1016" s="4"/>
      <c r="B1016" s="4"/>
      <c r="C1016" s="4"/>
      <c r="D1016" s="4"/>
      <c r="E1016" s="4"/>
      <c r="F1016" s="4"/>
      <c r="G1016" s="4"/>
      <c r="H1016" s="4"/>
    </row>
    <row r="1017" spans="1:8" ht="12.75">
      <c r="A1017" s="6" t="s">
        <v>4</v>
      </c>
      <c r="B1017" s="6"/>
      <c r="C1017" s="6">
        <v>0</v>
      </c>
      <c r="D1017" s="6"/>
      <c r="E1017" s="6"/>
      <c r="F1017" s="6">
        <f>F1015-C1015</f>
        <v>-25</v>
      </c>
      <c r="G1017" s="6"/>
      <c r="H1017" s="6"/>
    </row>
    <row r="1018" spans="1:8" ht="12.75">
      <c r="A1018" s="4"/>
      <c r="B1018" s="4"/>
      <c r="C1018" s="4"/>
      <c r="D1018" s="4"/>
      <c r="E1018" s="4"/>
      <c r="F1018" s="4"/>
      <c r="G1018" s="4"/>
      <c r="H1018" s="4"/>
    </row>
    <row r="1019" spans="1:8" ht="12.75">
      <c r="A1019" s="4"/>
      <c r="B1019" s="4"/>
      <c r="C1019" s="4"/>
      <c r="D1019" s="4"/>
      <c r="E1019" s="4"/>
      <c r="F1019" s="4"/>
      <c r="G1019" s="4"/>
      <c r="H1019" s="4"/>
    </row>
    <row r="1020" spans="1:8" ht="19.5" customHeight="1">
      <c r="A1020" s="4"/>
      <c r="B1020" s="3" t="s">
        <v>82</v>
      </c>
      <c r="C1020" s="3"/>
      <c r="D1020" s="3"/>
      <c r="E1020" s="3"/>
      <c r="F1020" s="3"/>
      <c r="G1020" s="3"/>
      <c r="H1020" s="4"/>
    </row>
    <row r="1021" spans="1:8" ht="12.75">
      <c r="A1021" s="4"/>
      <c r="B1021" s="4"/>
      <c r="C1021" s="4"/>
      <c r="D1021" s="4"/>
      <c r="E1021" s="4"/>
      <c r="F1021" s="4"/>
      <c r="G1021" s="4"/>
      <c r="H1021" s="4"/>
    </row>
    <row r="1022" spans="1:8" ht="12.75">
      <c r="A1022" s="4"/>
      <c r="B1022" s="4"/>
      <c r="C1022" s="4"/>
      <c r="D1022" s="4"/>
      <c r="E1022" s="4"/>
      <c r="F1022" s="4"/>
      <c r="G1022" s="4"/>
      <c r="H1022" s="4"/>
    </row>
    <row r="1023" spans="1:8" ht="25.5" customHeight="1">
      <c r="A1023" s="5" t="s">
        <v>0</v>
      </c>
      <c r="B1023" s="5" t="s">
        <v>11</v>
      </c>
      <c r="C1023" s="8" t="s">
        <v>87</v>
      </c>
      <c r="D1023" s="8" t="s">
        <v>38</v>
      </c>
      <c r="E1023" s="8" t="s">
        <v>8</v>
      </c>
      <c r="F1023" s="8" t="s">
        <v>50</v>
      </c>
      <c r="G1023" s="8" t="s">
        <v>40</v>
      </c>
      <c r="H1023" s="8" t="s">
        <v>97</v>
      </c>
    </row>
    <row r="1024" spans="1:8" ht="12.75">
      <c r="A1024" s="4"/>
      <c r="B1024" s="4"/>
      <c r="C1024" s="4"/>
      <c r="D1024" s="4"/>
      <c r="E1024" s="4"/>
      <c r="F1024" s="4"/>
      <c r="G1024" s="4"/>
      <c r="H1024" s="4"/>
    </row>
    <row r="1025" spans="1:8" ht="12.75">
      <c r="A1025" s="2" t="s">
        <v>78</v>
      </c>
      <c r="B1025" s="2" t="s">
        <v>29</v>
      </c>
      <c r="C1025" s="2">
        <v>5975</v>
      </c>
      <c r="D1025" s="2">
        <v>0</v>
      </c>
      <c r="E1025" s="2">
        <v>0</v>
      </c>
      <c r="F1025" s="2">
        <v>5975</v>
      </c>
      <c r="G1025" s="2">
        <v>5975</v>
      </c>
      <c r="H1025" s="2">
        <v>0</v>
      </c>
    </row>
    <row r="1026" spans="1:8" ht="12.75">
      <c r="A1026" s="2" t="s">
        <v>81</v>
      </c>
      <c r="B1026" s="2" t="s">
        <v>58</v>
      </c>
      <c r="C1026" s="2">
        <v>0</v>
      </c>
      <c r="D1026" s="2">
        <v>0</v>
      </c>
      <c r="E1026" s="2">
        <v>0</v>
      </c>
      <c r="F1026" s="2">
        <v>0</v>
      </c>
      <c r="G1026" s="2">
        <v>0</v>
      </c>
      <c r="H1026" s="2">
        <v>0</v>
      </c>
    </row>
    <row r="1027" spans="1:8" ht="12.75">
      <c r="A1027" s="2" t="s">
        <v>81</v>
      </c>
      <c r="B1027" s="2" t="s">
        <v>26</v>
      </c>
      <c r="C1027" s="2">
        <v>7925</v>
      </c>
      <c r="D1027" s="2">
        <v>0</v>
      </c>
      <c r="E1027" s="2">
        <v>0</v>
      </c>
      <c r="F1027" s="2">
        <v>7925</v>
      </c>
      <c r="G1027" s="2">
        <v>5650</v>
      </c>
      <c r="H1027" s="2">
        <v>2275</v>
      </c>
    </row>
    <row r="1028" spans="1:8" ht="12.75">
      <c r="A1028" s="2" t="s">
        <v>3</v>
      </c>
      <c r="B1028" s="2" t="s">
        <v>32</v>
      </c>
      <c r="C1028" s="2">
        <v>0</v>
      </c>
      <c r="D1028" s="2">
        <v>0</v>
      </c>
      <c r="E1028" s="2">
        <v>0</v>
      </c>
      <c r="F1028" s="2">
        <v>0</v>
      </c>
      <c r="G1028" s="2">
        <v>0</v>
      </c>
      <c r="H1028" s="2">
        <v>0</v>
      </c>
    </row>
    <row r="1029" spans="1:8" ht="12.75">
      <c r="A1029" s="2" t="s">
        <v>3</v>
      </c>
      <c r="B1029" s="2" t="s">
        <v>79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3</v>
      </c>
      <c r="B1030" s="2" t="s">
        <v>95</v>
      </c>
      <c r="C1030" s="2">
        <v>4600</v>
      </c>
      <c r="D1030" s="2">
        <v>0</v>
      </c>
      <c r="E1030" s="2">
        <v>0</v>
      </c>
      <c r="F1030" s="2">
        <v>4600</v>
      </c>
      <c r="G1030" s="2">
        <v>2550</v>
      </c>
      <c r="H1030" s="2">
        <v>2050</v>
      </c>
    </row>
    <row r="1031" spans="1:8" ht="12.75">
      <c r="A1031" s="2" t="s">
        <v>21</v>
      </c>
      <c r="B1031" s="2" t="s">
        <v>73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21</v>
      </c>
      <c r="B1032" s="2" t="s">
        <v>57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51</v>
      </c>
      <c r="B1033" s="2" t="s">
        <v>16</v>
      </c>
      <c r="C1033" s="2">
        <v>25</v>
      </c>
      <c r="D1033" s="2">
        <v>0</v>
      </c>
      <c r="E1033" s="2">
        <v>0</v>
      </c>
      <c r="F1033" s="2">
        <v>25</v>
      </c>
      <c r="G1033" s="2">
        <v>25</v>
      </c>
      <c r="H1033" s="2">
        <v>0</v>
      </c>
    </row>
    <row r="1034" spans="1:8" ht="12.75">
      <c r="A1034" s="2" t="s">
        <v>51</v>
      </c>
      <c r="B1034" s="2" t="s">
        <v>99</v>
      </c>
      <c r="C1034" s="2">
        <v>1375</v>
      </c>
      <c r="D1034" s="2">
        <v>0</v>
      </c>
      <c r="E1034" s="2">
        <v>0</v>
      </c>
      <c r="F1034" s="2">
        <v>1375</v>
      </c>
      <c r="G1034" s="2">
        <v>725</v>
      </c>
      <c r="H1034" s="2">
        <v>650</v>
      </c>
    </row>
    <row r="1035" spans="1:8" ht="12.75">
      <c r="A1035" s="2" t="s">
        <v>51</v>
      </c>
      <c r="B1035" s="2" t="s">
        <v>61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96</v>
      </c>
      <c r="B1036" s="2" t="s">
        <v>49</v>
      </c>
      <c r="C1036" s="2">
        <v>1000</v>
      </c>
      <c r="D1036" s="2">
        <v>0</v>
      </c>
      <c r="E1036" s="2">
        <v>0</v>
      </c>
      <c r="F1036" s="2">
        <v>1000</v>
      </c>
      <c r="G1036" s="2">
        <v>1000</v>
      </c>
      <c r="H1036" s="2">
        <v>0</v>
      </c>
    </row>
    <row r="1037" spans="1:8" ht="12.75">
      <c r="A1037" s="2" t="s">
        <v>96</v>
      </c>
      <c r="B1037" s="2" t="s">
        <v>5</v>
      </c>
      <c r="C1037" s="2">
        <v>5050</v>
      </c>
      <c r="D1037" s="2">
        <v>0</v>
      </c>
      <c r="E1037" s="2">
        <v>0</v>
      </c>
      <c r="F1037" s="2">
        <v>5050</v>
      </c>
      <c r="G1037" s="2">
        <v>3050</v>
      </c>
      <c r="H1037" s="2">
        <v>2000</v>
      </c>
    </row>
    <row r="1038" spans="1:8" ht="12.75">
      <c r="A1038" s="2" t="s">
        <v>91</v>
      </c>
      <c r="B1038" s="2" t="s">
        <v>102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91</v>
      </c>
      <c r="B1039" s="2" t="s">
        <v>108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91</v>
      </c>
      <c r="B1040" s="2" t="s">
        <v>72</v>
      </c>
      <c r="C1040" s="2">
        <v>85650</v>
      </c>
      <c r="D1040" s="2">
        <v>0</v>
      </c>
      <c r="E1040" s="2">
        <v>75</v>
      </c>
      <c r="F1040" s="2">
        <v>85575</v>
      </c>
      <c r="G1040" s="2">
        <v>49675</v>
      </c>
      <c r="H1040" s="2">
        <v>35900</v>
      </c>
    </row>
    <row r="1041" spans="1:8" ht="12.75">
      <c r="A1041" s="2" t="s">
        <v>91</v>
      </c>
      <c r="B1041" s="2" t="s">
        <v>9</v>
      </c>
      <c r="C1041" s="2">
        <v>25350</v>
      </c>
      <c r="D1041" s="2">
        <v>0</v>
      </c>
      <c r="E1041" s="2">
        <v>0</v>
      </c>
      <c r="F1041" s="2">
        <v>25350</v>
      </c>
      <c r="G1041" s="2">
        <v>22375</v>
      </c>
      <c r="H1041" s="2">
        <v>2975</v>
      </c>
    </row>
    <row r="1042" spans="1:8" ht="12.75">
      <c r="A1042" s="2" t="s">
        <v>77</v>
      </c>
      <c r="B1042" s="2" t="s">
        <v>77</v>
      </c>
      <c r="C1042" s="2">
        <v>12725</v>
      </c>
      <c r="D1042" s="2">
        <v>0</v>
      </c>
      <c r="E1042" s="2">
        <v>0</v>
      </c>
      <c r="F1042" s="2">
        <v>12725</v>
      </c>
      <c r="G1042" s="2">
        <v>8525</v>
      </c>
      <c r="H1042" s="2">
        <v>4200</v>
      </c>
    </row>
    <row r="1043" spans="1:8" ht="12.75">
      <c r="A1043" s="2" t="s">
        <v>43</v>
      </c>
      <c r="B1043" s="2" t="s">
        <v>101</v>
      </c>
      <c r="C1043" s="2">
        <v>0</v>
      </c>
      <c r="D1043" s="2">
        <v>0</v>
      </c>
      <c r="E1043" s="2">
        <v>0</v>
      </c>
      <c r="F1043" s="2">
        <v>0</v>
      </c>
      <c r="G1043" s="2">
        <v>0</v>
      </c>
      <c r="H1043" s="2">
        <v>0</v>
      </c>
    </row>
    <row r="1044" spans="1:8" ht="12.75">
      <c r="A1044" s="2" t="s">
        <v>43</v>
      </c>
      <c r="B1044" s="2" t="s">
        <v>53</v>
      </c>
      <c r="C1044" s="2">
        <v>5000</v>
      </c>
      <c r="D1044" s="2">
        <v>0</v>
      </c>
      <c r="E1044" s="2">
        <v>75</v>
      </c>
      <c r="F1044" s="2">
        <v>4925</v>
      </c>
      <c r="G1044" s="2">
        <v>0</v>
      </c>
      <c r="H1044" s="2">
        <v>4925</v>
      </c>
    </row>
    <row r="1045" spans="1:8" ht="12.75">
      <c r="A1045" s="2" t="s">
        <v>89</v>
      </c>
      <c r="B1045" s="2" t="s">
        <v>70</v>
      </c>
      <c r="C1045" s="2">
        <v>0</v>
      </c>
      <c r="D1045" s="2">
        <v>0</v>
      </c>
      <c r="E1045" s="2">
        <v>0</v>
      </c>
      <c r="F1045" s="2">
        <v>0</v>
      </c>
      <c r="G1045" s="2">
        <v>0</v>
      </c>
      <c r="H1045" s="2">
        <v>0</v>
      </c>
    </row>
    <row r="1046" spans="1:8" ht="12.75">
      <c r="A1046" s="2" t="s">
        <v>42</v>
      </c>
      <c r="B1046" s="2" t="s">
        <v>111</v>
      </c>
      <c r="C1046" s="2">
        <v>0</v>
      </c>
      <c r="D1046" s="2">
        <v>0</v>
      </c>
      <c r="E1046" s="2">
        <v>0</v>
      </c>
      <c r="F1046" s="2">
        <v>0</v>
      </c>
      <c r="G1046" s="2">
        <v>0</v>
      </c>
      <c r="H1046" s="2">
        <v>0</v>
      </c>
    </row>
    <row r="1047" spans="1:8" ht="12.75">
      <c r="A1047" s="2" t="s">
        <v>19</v>
      </c>
      <c r="B1047" s="2" t="s">
        <v>10</v>
      </c>
      <c r="C1047" s="2">
        <v>0</v>
      </c>
      <c r="D1047" s="2">
        <v>0</v>
      </c>
      <c r="E1047" s="2">
        <v>0</v>
      </c>
      <c r="F1047" s="2">
        <v>0</v>
      </c>
      <c r="G1047" s="2">
        <v>0</v>
      </c>
      <c r="H1047" s="2">
        <v>0</v>
      </c>
    </row>
    <row r="1048" spans="1:8" ht="12.75">
      <c r="A1048" s="2" t="s">
        <v>19</v>
      </c>
      <c r="B1048" s="2" t="s">
        <v>12</v>
      </c>
      <c r="C1048" s="2">
        <v>0</v>
      </c>
      <c r="D1048" s="2">
        <v>0</v>
      </c>
      <c r="E1048" s="2">
        <v>0</v>
      </c>
      <c r="F1048" s="2">
        <v>0</v>
      </c>
      <c r="G1048" s="2">
        <v>0</v>
      </c>
      <c r="H1048" s="2">
        <v>0</v>
      </c>
    </row>
    <row r="1049" spans="1:8" ht="12.75">
      <c r="A1049" s="2" t="s">
        <v>74</v>
      </c>
      <c r="B1049" s="2" t="s">
        <v>62</v>
      </c>
      <c r="C1049" s="2">
        <v>2000</v>
      </c>
      <c r="D1049" s="2">
        <v>0</v>
      </c>
      <c r="E1049" s="2">
        <v>0</v>
      </c>
      <c r="F1049" s="2">
        <v>2000</v>
      </c>
      <c r="G1049" s="2">
        <v>2000</v>
      </c>
      <c r="H1049" s="2">
        <v>0</v>
      </c>
    </row>
    <row r="1050" spans="1:8" ht="12.75">
      <c r="A1050" s="2" t="s">
        <v>74</v>
      </c>
      <c r="B1050" s="2" t="s">
        <v>1</v>
      </c>
      <c r="C1050" s="2">
        <v>0</v>
      </c>
      <c r="D1050" s="2">
        <v>0</v>
      </c>
      <c r="E1050" s="2">
        <v>0</v>
      </c>
      <c r="F1050" s="2">
        <v>0</v>
      </c>
      <c r="G1050" s="2">
        <v>0</v>
      </c>
      <c r="H1050" s="2">
        <v>0</v>
      </c>
    </row>
    <row r="1051" spans="1:8" ht="12.75">
      <c r="A1051" s="2" t="s">
        <v>74</v>
      </c>
      <c r="B1051" s="2" t="s">
        <v>36</v>
      </c>
      <c r="C1051" s="2">
        <v>575</v>
      </c>
      <c r="D1051" s="2">
        <v>0</v>
      </c>
      <c r="E1051" s="2">
        <v>0</v>
      </c>
      <c r="F1051" s="2">
        <v>575</v>
      </c>
      <c r="G1051" s="2">
        <v>0</v>
      </c>
      <c r="H1051" s="2">
        <v>575</v>
      </c>
    </row>
    <row r="1052" spans="1:8" ht="12.75">
      <c r="A1052" s="2" t="s">
        <v>74</v>
      </c>
      <c r="B1052" s="2" t="s">
        <v>59</v>
      </c>
      <c r="C1052" s="2">
        <v>0</v>
      </c>
      <c r="D1052" s="2">
        <v>0</v>
      </c>
      <c r="E1052" s="2">
        <v>0</v>
      </c>
      <c r="F1052" s="2">
        <v>0</v>
      </c>
      <c r="G1052" s="2">
        <v>0</v>
      </c>
      <c r="H1052" s="2">
        <v>0</v>
      </c>
    </row>
    <row r="1053" spans="1:8" ht="12.75">
      <c r="A1053" s="2" t="s">
        <v>74</v>
      </c>
      <c r="B1053" s="2" t="s">
        <v>68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74</v>
      </c>
      <c r="B1054" s="2" t="s">
        <v>20</v>
      </c>
      <c r="C1054" s="2">
        <v>0</v>
      </c>
      <c r="D1054" s="2">
        <v>0</v>
      </c>
      <c r="E1054" s="2">
        <v>0</v>
      </c>
      <c r="F1054" s="2">
        <v>0</v>
      </c>
      <c r="G1054" s="2">
        <v>0</v>
      </c>
      <c r="H1054" s="2">
        <v>0</v>
      </c>
    </row>
    <row r="1055" spans="1:8" ht="12.75">
      <c r="A1055" s="2" t="s">
        <v>74</v>
      </c>
      <c r="B1055" s="2" t="s">
        <v>54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74</v>
      </c>
      <c r="B1056" s="2" t="s">
        <v>107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74</v>
      </c>
      <c r="B1057" s="2" t="s">
        <v>47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4"/>
      <c r="B1058" s="4"/>
      <c r="C1058" s="4"/>
      <c r="D1058" s="4"/>
      <c r="E1058" s="4"/>
      <c r="F1058" s="4"/>
      <c r="G1058" s="4"/>
      <c r="H1058" s="4"/>
    </row>
    <row r="1059" spans="1:8" ht="15" customHeight="1">
      <c r="A1059" s="6" t="s">
        <v>65</v>
      </c>
      <c r="B1059" s="6"/>
      <c r="C1059" s="9">
        <f aca="true" t="shared" si="32" ref="C1059:H1059">SUM(C1025:C1057)</f>
        <v>157250</v>
      </c>
      <c r="D1059" s="9">
        <f t="shared" si="32"/>
        <v>0</v>
      </c>
      <c r="E1059" s="9">
        <f t="shared" si="32"/>
        <v>150</v>
      </c>
      <c r="F1059" s="9">
        <f t="shared" si="32"/>
        <v>157100</v>
      </c>
      <c r="G1059" s="9">
        <f t="shared" si="32"/>
        <v>101550</v>
      </c>
      <c r="H1059" s="9">
        <f t="shared" si="32"/>
        <v>55550</v>
      </c>
    </row>
    <row r="1060" spans="1:8" ht="12.75">
      <c r="A1060" s="4"/>
      <c r="B1060" s="4"/>
      <c r="C1060" s="4"/>
      <c r="D1060" s="4"/>
      <c r="E1060" s="4"/>
      <c r="F1060" s="4"/>
      <c r="G1060" s="4"/>
      <c r="H1060" s="4"/>
    </row>
    <row r="1061" spans="1:8" ht="12.75">
      <c r="A1061" s="6" t="s">
        <v>4</v>
      </c>
      <c r="B1061" s="6"/>
      <c r="C1061" s="6">
        <v>0</v>
      </c>
      <c r="D1061" s="6"/>
      <c r="E1061" s="6"/>
      <c r="F1061" s="6">
        <f>F1059-C1059</f>
        <v>-150</v>
      </c>
      <c r="G1061" s="6"/>
      <c r="H1061" s="6"/>
    </row>
    <row r="1062" spans="1:8" ht="12.75">
      <c r="A1062" s="4"/>
      <c r="B1062" s="4"/>
      <c r="C1062" s="4"/>
      <c r="D1062" s="4"/>
      <c r="E1062" s="4"/>
      <c r="F1062" s="4"/>
      <c r="G1062" s="4"/>
      <c r="H1062" s="4"/>
    </row>
    <row r="1063" spans="1:8" ht="12.75">
      <c r="A1063" s="4"/>
      <c r="B1063" s="4"/>
      <c r="C1063" s="4"/>
      <c r="D1063" s="4"/>
      <c r="E1063" s="4"/>
      <c r="F1063" s="4"/>
      <c r="G1063" s="4"/>
      <c r="H1063" s="4"/>
    </row>
    <row r="1064" spans="1:8" ht="19.5" customHeight="1">
      <c r="A1064" s="4"/>
      <c r="B1064" s="3" t="s">
        <v>34</v>
      </c>
      <c r="C1064" s="3"/>
      <c r="D1064" s="3"/>
      <c r="E1064" s="3"/>
      <c r="F1064" s="3"/>
      <c r="G1064" s="3"/>
      <c r="H1064" s="4"/>
    </row>
    <row r="1065" spans="1:8" ht="12.75">
      <c r="A1065" s="4"/>
      <c r="B1065" s="4"/>
      <c r="C1065" s="4"/>
      <c r="D1065" s="4"/>
      <c r="E1065" s="4"/>
      <c r="F1065" s="4"/>
      <c r="G1065" s="4"/>
      <c r="H1065" s="4"/>
    </row>
    <row r="1066" spans="1:8" ht="12.75">
      <c r="A1066" s="4"/>
      <c r="B1066" s="4"/>
      <c r="C1066" s="4"/>
      <c r="D1066" s="4"/>
      <c r="E1066" s="4"/>
      <c r="F1066" s="4"/>
      <c r="G1066" s="4"/>
      <c r="H1066" s="4"/>
    </row>
    <row r="1067" spans="1:8" ht="25.5" customHeight="1">
      <c r="A1067" s="5" t="s">
        <v>0</v>
      </c>
      <c r="B1067" s="5" t="s">
        <v>11</v>
      </c>
      <c r="C1067" s="8" t="s">
        <v>87</v>
      </c>
      <c r="D1067" s="8" t="s">
        <v>38</v>
      </c>
      <c r="E1067" s="8" t="s">
        <v>8</v>
      </c>
      <c r="F1067" s="8" t="s">
        <v>50</v>
      </c>
      <c r="G1067" s="8" t="s">
        <v>40</v>
      </c>
      <c r="H1067" s="8" t="s">
        <v>97</v>
      </c>
    </row>
    <row r="1068" spans="1:8" ht="12.75">
      <c r="A1068" s="4"/>
      <c r="B1068" s="4"/>
      <c r="C1068" s="4"/>
      <c r="D1068" s="4"/>
      <c r="E1068" s="4"/>
      <c r="F1068" s="4"/>
      <c r="G1068" s="4"/>
      <c r="H1068" s="4"/>
    </row>
    <row r="1069" spans="1:8" ht="12.75">
      <c r="A1069" s="2" t="s">
        <v>78</v>
      </c>
      <c r="B1069" s="2" t="s">
        <v>29</v>
      </c>
      <c r="C1069" s="2">
        <v>650</v>
      </c>
      <c r="D1069" s="2">
        <v>0</v>
      </c>
      <c r="E1069" s="2">
        <v>125</v>
      </c>
      <c r="F1069" s="2">
        <v>525</v>
      </c>
      <c r="G1069" s="2">
        <v>200</v>
      </c>
      <c r="H1069" s="2">
        <v>325</v>
      </c>
    </row>
    <row r="1070" spans="1:8" ht="12.75">
      <c r="A1070" s="2" t="s">
        <v>81</v>
      </c>
      <c r="B1070" s="2" t="s">
        <v>58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81</v>
      </c>
      <c r="B1071" s="2" t="s">
        <v>26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3</v>
      </c>
      <c r="B1072" s="2" t="s">
        <v>32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3</v>
      </c>
      <c r="B1073" s="2" t="s">
        <v>79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3</v>
      </c>
      <c r="B1074" s="2" t="s">
        <v>95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96</v>
      </c>
      <c r="B1075" s="2" t="s">
        <v>49</v>
      </c>
      <c r="C1075" s="2">
        <v>3050</v>
      </c>
      <c r="D1075" s="2">
        <v>0</v>
      </c>
      <c r="E1075" s="2">
        <v>0</v>
      </c>
      <c r="F1075" s="2">
        <v>3050</v>
      </c>
      <c r="G1075" s="2">
        <v>3050</v>
      </c>
      <c r="H1075" s="2">
        <v>0</v>
      </c>
    </row>
    <row r="1076" spans="1:8" ht="12.75">
      <c r="A1076" s="2" t="s">
        <v>96</v>
      </c>
      <c r="B1076" s="2" t="s">
        <v>5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91</v>
      </c>
      <c r="B1077" s="2" t="s">
        <v>102</v>
      </c>
      <c r="C1077" s="2">
        <v>0</v>
      </c>
      <c r="D1077" s="2">
        <v>0</v>
      </c>
      <c r="E1077" s="2">
        <v>0</v>
      </c>
      <c r="F1077" s="2">
        <v>0</v>
      </c>
      <c r="G1077" s="2">
        <v>0</v>
      </c>
      <c r="H1077" s="2">
        <v>0</v>
      </c>
    </row>
    <row r="1078" spans="1:8" ht="12.75">
      <c r="A1078" s="2" t="s">
        <v>91</v>
      </c>
      <c r="B1078" s="2" t="s">
        <v>108</v>
      </c>
      <c r="C1078" s="2">
        <v>50</v>
      </c>
      <c r="D1078" s="2">
        <v>0</v>
      </c>
      <c r="E1078" s="2">
        <v>0</v>
      </c>
      <c r="F1078" s="2">
        <v>50</v>
      </c>
      <c r="G1078" s="2">
        <v>50</v>
      </c>
      <c r="H1078" s="2">
        <v>0</v>
      </c>
    </row>
    <row r="1079" spans="1:8" ht="12.75">
      <c r="A1079" s="2" t="s">
        <v>91</v>
      </c>
      <c r="B1079" s="2" t="s">
        <v>72</v>
      </c>
      <c r="C1079" s="2">
        <v>11525</v>
      </c>
      <c r="D1079" s="2">
        <v>0</v>
      </c>
      <c r="E1079" s="2">
        <v>150</v>
      </c>
      <c r="F1079" s="2">
        <v>11375</v>
      </c>
      <c r="G1079" s="2">
        <v>1225</v>
      </c>
      <c r="H1079" s="2">
        <v>10150</v>
      </c>
    </row>
    <row r="1080" spans="1:8" ht="12.75">
      <c r="A1080" s="2" t="s">
        <v>91</v>
      </c>
      <c r="B1080" s="2" t="s">
        <v>9</v>
      </c>
      <c r="C1080" s="2">
        <v>15200</v>
      </c>
      <c r="D1080" s="2">
        <v>0</v>
      </c>
      <c r="E1080" s="2">
        <v>0</v>
      </c>
      <c r="F1080" s="2">
        <v>15200</v>
      </c>
      <c r="G1080" s="2">
        <v>5225</v>
      </c>
      <c r="H1080" s="2">
        <v>9975</v>
      </c>
    </row>
    <row r="1081" spans="1:8" ht="12.75">
      <c r="A1081" s="2" t="s">
        <v>77</v>
      </c>
      <c r="B1081" s="2" t="s">
        <v>77</v>
      </c>
      <c r="C1081" s="2">
        <v>700</v>
      </c>
      <c r="D1081" s="2">
        <v>0</v>
      </c>
      <c r="E1081" s="2">
        <v>0</v>
      </c>
      <c r="F1081" s="2">
        <v>700</v>
      </c>
      <c r="G1081" s="2">
        <v>700</v>
      </c>
      <c r="H1081" s="2">
        <v>0</v>
      </c>
    </row>
    <row r="1082" spans="1:8" ht="12.75">
      <c r="A1082" s="2" t="s">
        <v>43</v>
      </c>
      <c r="B1082" s="2" t="s">
        <v>101</v>
      </c>
      <c r="C1082" s="2">
        <v>0</v>
      </c>
      <c r="D1082" s="2">
        <v>0</v>
      </c>
      <c r="E1082" s="2">
        <v>0</v>
      </c>
      <c r="F1082" s="2">
        <v>0</v>
      </c>
      <c r="G1082" s="2">
        <v>0</v>
      </c>
      <c r="H1082" s="2">
        <v>0</v>
      </c>
    </row>
    <row r="1083" spans="1:8" ht="12.75">
      <c r="A1083" s="2" t="s">
        <v>43</v>
      </c>
      <c r="B1083" s="2" t="s">
        <v>53</v>
      </c>
      <c r="C1083" s="2">
        <v>2450</v>
      </c>
      <c r="D1083" s="2">
        <v>0</v>
      </c>
      <c r="E1083" s="2">
        <v>0</v>
      </c>
      <c r="F1083" s="2">
        <v>2450</v>
      </c>
      <c r="G1083" s="2">
        <v>2450</v>
      </c>
      <c r="H1083" s="2">
        <v>0</v>
      </c>
    </row>
    <row r="1084" spans="1:8" ht="12.75">
      <c r="A1084" s="2" t="s">
        <v>89</v>
      </c>
      <c r="B1084" s="2" t="s">
        <v>70</v>
      </c>
      <c r="C1084" s="2">
        <v>0</v>
      </c>
      <c r="D1084" s="2">
        <v>0</v>
      </c>
      <c r="E1084" s="2">
        <v>0</v>
      </c>
      <c r="F1084" s="2">
        <v>0</v>
      </c>
      <c r="G1084" s="2">
        <v>0</v>
      </c>
      <c r="H1084" s="2">
        <v>0</v>
      </c>
    </row>
    <row r="1085" spans="1:8" ht="12.75">
      <c r="A1085" s="2" t="s">
        <v>42</v>
      </c>
      <c r="B1085" s="2" t="s">
        <v>111</v>
      </c>
      <c r="C1085" s="2">
        <v>600</v>
      </c>
      <c r="D1085" s="2">
        <v>0</v>
      </c>
      <c r="E1085" s="2">
        <v>0</v>
      </c>
      <c r="F1085" s="2">
        <v>600</v>
      </c>
      <c r="G1085" s="2">
        <v>0</v>
      </c>
      <c r="H1085" s="2">
        <v>600</v>
      </c>
    </row>
    <row r="1086" spans="1:8" ht="12.75">
      <c r="A1086" s="2" t="s">
        <v>66</v>
      </c>
      <c r="B1086" s="2" t="s">
        <v>46</v>
      </c>
      <c r="C1086" s="2">
        <v>575</v>
      </c>
      <c r="D1086" s="2">
        <v>0</v>
      </c>
      <c r="E1086" s="2">
        <v>0</v>
      </c>
      <c r="F1086" s="2">
        <v>575</v>
      </c>
      <c r="G1086" s="2">
        <v>575</v>
      </c>
      <c r="H1086" s="2">
        <v>0</v>
      </c>
    </row>
    <row r="1087" spans="1:8" ht="12.75">
      <c r="A1087" s="2" t="s">
        <v>19</v>
      </c>
      <c r="B1087" s="2" t="s">
        <v>10</v>
      </c>
      <c r="C1087" s="2">
        <v>0</v>
      </c>
      <c r="D1087" s="2">
        <v>0</v>
      </c>
      <c r="E1087" s="2">
        <v>0</v>
      </c>
      <c r="F1087" s="2">
        <v>0</v>
      </c>
      <c r="G1087" s="2">
        <v>0</v>
      </c>
      <c r="H1087" s="2">
        <v>0</v>
      </c>
    </row>
    <row r="1088" spans="1:8" ht="12.75">
      <c r="A1088" s="2" t="s">
        <v>19</v>
      </c>
      <c r="B1088" s="2" t="s">
        <v>12</v>
      </c>
      <c r="C1088" s="2">
        <v>0</v>
      </c>
      <c r="D1088" s="2">
        <v>0</v>
      </c>
      <c r="E1088" s="2">
        <v>0</v>
      </c>
      <c r="F1088" s="2">
        <v>0</v>
      </c>
      <c r="G1088" s="2">
        <v>0</v>
      </c>
      <c r="H1088" s="2">
        <v>0</v>
      </c>
    </row>
    <row r="1089" spans="1:8" ht="12.75">
      <c r="A1089" s="2" t="s">
        <v>74</v>
      </c>
      <c r="B1089" s="2" t="s">
        <v>62</v>
      </c>
      <c r="C1089" s="2">
        <v>0</v>
      </c>
      <c r="D1089" s="2">
        <v>0</v>
      </c>
      <c r="E1089" s="2">
        <v>0</v>
      </c>
      <c r="F1089" s="2">
        <v>0</v>
      </c>
      <c r="G1089" s="2">
        <v>0</v>
      </c>
      <c r="H1089" s="2">
        <v>0</v>
      </c>
    </row>
    <row r="1090" spans="1:8" ht="12.75">
      <c r="A1090" s="2" t="s">
        <v>74</v>
      </c>
      <c r="B1090" s="2" t="s">
        <v>1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74</v>
      </c>
      <c r="B1091" s="2" t="s">
        <v>36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74</v>
      </c>
      <c r="B1092" s="2" t="s">
        <v>59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74</v>
      </c>
      <c r="B1093" s="2" t="s">
        <v>68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74</v>
      </c>
      <c r="B1094" s="2" t="s">
        <v>20</v>
      </c>
      <c r="C1094" s="2">
        <v>35600</v>
      </c>
      <c r="D1094" s="2">
        <v>0</v>
      </c>
      <c r="E1094" s="2">
        <v>375</v>
      </c>
      <c r="F1094" s="2">
        <v>35225</v>
      </c>
      <c r="G1094" s="2">
        <v>31350</v>
      </c>
      <c r="H1094" s="2">
        <v>3875</v>
      </c>
    </row>
    <row r="1095" spans="1:8" ht="12.75">
      <c r="A1095" s="2" t="s">
        <v>74</v>
      </c>
      <c r="B1095" s="2" t="s">
        <v>107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74</v>
      </c>
      <c r="B1096" s="2" t="s">
        <v>47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4"/>
      <c r="B1097" s="4"/>
      <c r="C1097" s="4"/>
      <c r="D1097" s="4"/>
      <c r="E1097" s="4"/>
      <c r="F1097" s="4"/>
      <c r="G1097" s="4"/>
      <c r="H1097" s="4"/>
    </row>
    <row r="1098" spans="1:8" ht="15" customHeight="1">
      <c r="A1098" s="6" t="s">
        <v>65</v>
      </c>
      <c r="B1098" s="6"/>
      <c r="C1098" s="9">
        <f aca="true" t="shared" si="33" ref="C1098:H1098">SUM(C1069:C1096)</f>
        <v>70400</v>
      </c>
      <c r="D1098" s="9">
        <f t="shared" si="33"/>
        <v>0</v>
      </c>
      <c r="E1098" s="9">
        <f t="shared" si="33"/>
        <v>650</v>
      </c>
      <c r="F1098" s="9">
        <f t="shared" si="33"/>
        <v>69750</v>
      </c>
      <c r="G1098" s="9">
        <f t="shared" si="33"/>
        <v>44825</v>
      </c>
      <c r="H1098" s="9">
        <f t="shared" si="33"/>
        <v>24925</v>
      </c>
    </row>
    <row r="1099" spans="1:8" ht="12.75">
      <c r="A1099" s="4"/>
      <c r="B1099" s="4"/>
      <c r="C1099" s="4"/>
      <c r="D1099" s="4"/>
      <c r="E1099" s="4"/>
      <c r="F1099" s="4"/>
      <c r="G1099" s="4"/>
      <c r="H1099" s="4"/>
    </row>
    <row r="1100" spans="1:8" ht="12.75">
      <c r="A1100" s="6" t="s">
        <v>4</v>
      </c>
      <c r="B1100" s="6"/>
      <c r="C1100" s="6">
        <v>0</v>
      </c>
      <c r="D1100" s="6"/>
      <c r="E1100" s="6"/>
      <c r="F1100" s="6">
        <f>F1098-C1098</f>
        <v>-650</v>
      </c>
      <c r="G1100" s="6"/>
      <c r="H1100" s="6"/>
    </row>
    <row r="1101" spans="1:8" ht="12.75">
      <c r="A1101" s="4"/>
      <c r="B1101" s="4"/>
      <c r="C1101" s="4"/>
      <c r="D1101" s="4"/>
      <c r="E1101" s="4"/>
      <c r="F1101" s="4"/>
      <c r="G1101" s="4"/>
      <c r="H1101" s="4"/>
    </row>
    <row r="1102" spans="1:8" ht="12.75">
      <c r="A1102" s="4"/>
      <c r="B1102" s="4"/>
      <c r="C1102" s="4"/>
      <c r="D1102" s="4"/>
      <c r="E1102" s="4"/>
      <c r="F1102" s="4"/>
      <c r="G1102" s="4"/>
      <c r="H1102" s="4"/>
    </row>
    <row r="1103" spans="1:8" ht="19.5" customHeight="1">
      <c r="A1103" s="4"/>
      <c r="B1103" s="3" t="s">
        <v>25</v>
      </c>
      <c r="C1103" s="3"/>
      <c r="D1103" s="3"/>
      <c r="E1103" s="3"/>
      <c r="F1103" s="3"/>
      <c r="G1103" s="3"/>
      <c r="H1103" s="4"/>
    </row>
    <row r="1104" spans="1:8" ht="12.75">
      <c r="A1104" s="4"/>
      <c r="B1104" s="4"/>
      <c r="C1104" s="4"/>
      <c r="D1104" s="4"/>
      <c r="E1104" s="4"/>
      <c r="F1104" s="4"/>
      <c r="G1104" s="4"/>
      <c r="H1104" s="4"/>
    </row>
    <row r="1105" spans="1:8" ht="12.75">
      <c r="A1105" s="4"/>
      <c r="B1105" s="4"/>
      <c r="C1105" s="4"/>
      <c r="D1105" s="4"/>
      <c r="E1105" s="4"/>
      <c r="F1105" s="4"/>
      <c r="G1105" s="4"/>
      <c r="H1105" s="4"/>
    </row>
    <row r="1106" spans="1:8" ht="25.5" customHeight="1">
      <c r="A1106" s="5" t="s">
        <v>0</v>
      </c>
      <c r="B1106" s="5" t="s">
        <v>11</v>
      </c>
      <c r="C1106" s="8" t="s">
        <v>87</v>
      </c>
      <c r="D1106" s="8" t="s">
        <v>38</v>
      </c>
      <c r="E1106" s="8" t="s">
        <v>8</v>
      </c>
      <c r="F1106" s="8" t="s">
        <v>50</v>
      </c>
      <c r="G1106" s="8" t="s">
        <v>40</v>
      </c>
      <c r="H1106" s="8" t="s">
        <v>97</v>
      </c>
    </row>
    <row r="1107" spans="1:8" ht="12.75">
      <c r="A1107" s="4"/>
      <c r="B1107" s="4"/>
      <c r="C1107" s="4"/>
      <c r="D1107" s="4"/>
      <c r="E1107" s="4"/>
      <c r="F1107" s="4"/>
      <c r="G1107" s="4"/>
      <c r="H1107" s="4"/>
    </row>
    <row r="1108" spans="1:8" ht="12.75">
      <c r="A1108" s="2" t="s">
        <v>78</v>
      </c>
      <c r="B1108" s="2" t="s">
        <v>29</v>
      </c>
      <c r="C1108" s="2">
        <v>0</v>
      </c>
      <c r="D1108" s="2">
        <v>0</v>
      </c>
      <c r="E1108" s="2">
        <v>0</v>
      </c>
      <c r="F1108" s="2">
        <v>0</v>
      </c>
      <c r="G1108" s="2">
        <v>0</v>
      </c>
      <c r="H1108" s="2">
        <v>0</v>
      </c>
    </row>
    <row r="1109" spans="1:8" ht="12.75">
      <c r="A1109" s="2" t="s">
        <v>81</v>
      </c>
      <c r="B1109" s="2" t="s">
        <v>26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3</v>
      </c>
      <c r="B1110" s="2" t="s">
        <v>32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3</v>
      </c>
      <c r="B1111" s="2" t="s">
        <v>95</v>
      </c>
      <c r="C1111" s="2">
        <v>50</v>
      </c>
      <c r="D1111" s="2">
        <v>0</v>
      </c>
      <c r="E1111" s="2">
        <v>0</v>
      </c>
      <c r="F1111" s="2">
        <v>50</v>
      </c>
      <c r="G1111" s="2">
        <v>50</v>
      </c>
      <c r="H1111" s="2">
        <v>0</v>
      </c>
    </row>
    <row r="1112" spans="1:8" ht="12.75">
      <c r="A1112" s="2" t="s">
        <v>51</v>
      </c>
      <c r="B1112" s="2" t="s">
        <v>16</v>
      </c>
      <c r="C1112" s="2">
        <v>5</v>
      </c>
      <c r="D1112" s="2">
        <v>0</v>
      </c>
      <c r="E1112" s="2">
        <v>0</v>
      </c>
      <c r="F1112" s="2">
        <v>5</v>
      </c>
      <c r="G1112" s="2">
        <v>5</v>
      </c>
      <c r="H1112" s="2">
        <v>0</v>
      </c>
    </row>
    <row r="1113" spans="1:8" ht="12.75">
      <c r="A1113" s="2" t="s">
        <v>51</v>
      </c>
      <c r="B1113" s="2" t="s">
        <v>99</v>
      </c>
      <c r="C1113" s="2">
        <v>0</v>
      </c>
      <c r="D1113" s="2">
        <v>0</v>
      </c>
      <c r="E1113" s="2">
        <v>0</v>
      </c>
      <c r="F1113" s="2">
        <v>0</v>
      </c>
      <c r="G1113" s="2">
        <v>0</v>
      </c>
      <c r="H1113" s="2">
        <v>0</v>
      </c>
    </row>
    <row r="1114" spans="1:8" ht="12.75">
      <c r="A1114" s="2" t="s">
        <v>96</v>
      </c>
      <c r="B1114" s="2" t="s">
        <v>49</v>
      </c>
      <c r="C1114" s="2">
        <v>0</v>
      </c>
      <c r="D1114" s="2">
        <v>0</v>
      </c>
      <c r="E1114" s="2">
        <v>0</v>
      </c>
      <c r="F1114" s="2">
        <v>0</v>
      </c>
      <c r="G1114" s="2">
        <v>0</v>
      </c>
      <c r="H1114" s="2">
        <v>0</v>
      </c>
    </row>
    <row r="1115" spans="1:8" ht="12.75">
      <c r="A1115" s="2" t="s">
        <v>96</v>
      </c>
      <c r="B1115" s="2" t="s">
        <v>5</v>
      </c>
      <c r="C1115" s="2">
        <v>2230</v>
      </c>
      <c r="D1115" s="2">
        <v>50</v>
      </c>
      <c r="E1115" s="2">
        <v>15</v>
      </c>
      <c r="F1115" s="2">
        <v>2265</v>
      </c>
      <c r="G1115" s="2">
        <v>2105</v>
      </c>
      <c r="H1115" s="2">
        <v>160</v>
      </c>
    </row>
    <row r="1116" spans="1:8" ht="12.75">
      <c r="A1116" s="2" t="s">
        <v>91</v>
      </c>
      <c r="B1116" s="2" t="s">
        <v>102</v>
      </c>
      <c r="C1116" s="2">
        <v>0</v>
      </c>
      <c r="D1116" s="2">
        <v>0</v>
      </c>
      <c r="E1116" s="2">
        <v>0</v>
      </c>
      <c r="F1116" s="2">
        <v>0</v>
      </c>
      <c r="G1116" s="2">
        <v>0</v>
      </c>
      <c r="H1116" s="2">
        <v>0</v>
      </c>
    </row>
    <row r="1117" spans="1:8" ht="12.75">
      <c r="A1117" s="2" t="s">
        <v>91</v>
      </c>
      <c r="B1117" s="2" t="s">
        <v>108</v>
      </c>
      <c r="C1117" s="2">
        <v>0</v>
      </c>
      <c r="D1117" s="2">
        <v>0</v>
      </c>
      <c r="E1117" s="2">
        <v>0</v>
      </c>
      <c r="F1117" s="2">
        <v>0</v>
      </c>
      <c r="G1117" s="2">
        <v>0</v>
      </c>
      <c r="H1117" s="2">
        <v>0</v>
      </c>
    </row>
    <row r="1118" spans="1:8" ht="12.75">
      <c r="A1118" s="2" t="s">
        <v>91</v>
      </c>
      <c r="B1118" s="2" t="s">
        <v>72</v>
      </c>
      <c r="C1118" s="2">
        <v>160</v>
      </c>
      <c r="D1118" s="2">
        <v>0</v>
      </c>
      <c r="E1118" s="2">
        <v>0</v>
      </c>
      <c r="F1118" s="2">
        <v>160</v>
      </c>
      <c r="G1118" s="2">
        <v>75</v>
      </c>
      <c r="H1118" s="2">
        <v>85</v>
      </c>
    </row>
    <row r="1119" spans="1:8" ht="12.75">
      <c r="A1119" s="2" t="s">
        <v>91</v>
      </c>
      <c r="B1119" s="2" t="s">
        <v>9</v>
      </c>
      <c r="C1119" s="2">
        <v>0</v>
      </c>
      <c r="D1119" s="2">
        <v>0</v>
      </c>
      <c r="E1119" s="2">
        <v>0</v>
      </c>
      <c r="F1119" s="2">
        <v>0</v>
      </c>
      <c r="G1119" s="2">
        <v>0</v>
      </c>
      <c r="H1119" s="2">
        <v>0</v>
      </c>
    </row>
    <row r="1120" spans="1:8" ht="12.75">
      <c r="A1120" s="2" t="s">
        <v>77</v>
      </c>
      <c r="B1120" s="2" t="s">
        <v>77</v>
      </c>
      <c r="C1120" s="2">
        <v>2990</v>
      </c>
      <c r="D1120" s="2">
        <v>0</v>
      </c>
      <c r="E1120" s="2">
        <v>50</v>
      </c>
      <c r="F1120" s="2">
        <v>2940</v>
      </c>
      <c r="G1120" s="2">
        <v>2795</v>
      </c>
      <c r="H1120" s="2">
        <v>145</v>
      </c>
    </row>
    <row r="1121" spans="1:8" ht="12.75">
      <c r="A1121" s="2" t="s">
        <v>43</v>
      </c>
      <c r="B1121" s="2" t="s">
        <v>101</v>
      </c>
      <c r="C1121" s="2">
        <v>0</v>
      </c>
      <c r="D1121" s="2">
        <v>0</v>
      </c>
      <c r="E1121" s="2">
        <v>0</v>
      </c>
      <c r="F1121" s="2">
        <v>0</v>
      </c>
      <c r="G1121" s="2">
        <v>0</v>
      </c>
      <c r="H1121" s="2">
        <v>0</v>
      </c>
    </row>
    <row r="1122" spans="1:8" ht="12.75">
      <c r="A1122" s="2" t="s">
        <v>43</v>
      </c>
      <c r="B1122" s="2" t="s">
        <v>53</v>
      </c>
      <c r="C1122" s="2">
        <v>0</v>
      </c>
      <c r="D1122" s="2">
        <v>0</v>
      </c>
      <c r="E1122" s="2">
        <v>0</v>
      </c>
      <c r="F1122" s="2">
        <v>0</v>
      </c>
      <c r="G1122" s="2">
        <v>0</v>
      </c>
      <c r="H1122" s="2">
        <v>0</v>
      </c>
    </row>
    <row r="1123" spans="1:8" ht="12.75">
      <c r="A1123" s="2" t="s">
        <v>42</v>
      </c>
      <c r="B1123" s="2" t="s">
        <v>111</v>
      </c>
      <c r="C1123" s="2">
        <v>165</v>
      </c>
      <c r="D1123" s="2">
        <v>0</v>
      </c>
      <c r="E1123" s="2">
        <v>0</v>
      </c>
      <c r="F1123" s="2">
        <v>165</v>
      </c>
      <c r="G1123" s="2">
        <v>165</v>
      </c>
      <c r="H1123" s="2">
        <v>0</v>
      </c>
    </row>
    <row r="1124" spans="1:8" ht="12.75">
      <c r="A1124" s="2" t="s">
        <v>19</v>
      </c>
      <c r="B1124" s="2" t="s">
        <v>10</v>
      </c>
      <c r="C1124" s="2">
        <v>0</v>
      </c>
      <c r="D1124" s="2">
        <v>0</v>
      </c>
      <c r="E1124" s="2">
        <v>0</v>
      </c>
      <c r="F1124" s="2">
        <v>0</v>
      </c>
      <c r="G1124" s="2">
        <v>0</v>
      </c>
      <c r="H1124" s="2">
        <v>0</v>
      </c>
    </row>
    <row r="1125" spans="1:8" ht="12.75">
      <c r="A1125" s="2" t="s">
        <v>19</v>
      </c>
      <c r="B1125" s="2" t="s">
        <v>12</v>
      </c>
      <c r="C1125" s="2">
        <v>0</v>
      </c>
      <c r="D1125" s="2">
        <v>0</v>
      </c>
      <c r="E1125" s="2">
        <v>0</v>
      </c>
      <c r="F1125" s="2">
        <v>0</v>
      </c>
      <c r="G1125" s="2">
        <v>0</v>
      </c>
      <c r="H1125" s="2">
        <v>0</v>
      </c>
    </row>
    <row r="1126" spans="1:8" ht="12.75">
      <c r="A1126" s="2" t="s">
        <v>74</v>
      </c>
      <c r="B1126" s="2" t="s">
        <v>62</v>
      </c>
      <c r="C1126" s="2">
        <v>1190</v>
      </c>
      <c r="D1126" s="2">
        <v>0</v>
      </c>
      <c r="E1126" s="2">
        <v>20</v>
      </c>
      <c r="F1126" s="2">
        <v>1170</v>
      </c>
      <c r="G1126" s="2">
        <v>1090</v>
      </c>
      <c r="H1126" s="2">
        <v>80</v>
      </c>
    </row>
    <row r="1127" spans="1:8" ht="12.75">
      <c r="A1127" s="2" t="s">
        <v>74</v>
      </c>
      <c r="B1127" s="2" t="s">
        <v>59</v>
      </c>
      <c r="C1127" s="2">
        <v>0</v>
      </c>
      <c r="D1127" s="2">
        <v>0</v>
      </c>
      <c r="E1127" s="2">
        <v>0</v>
      </c>
      <c r="F1127" s="2">
        <v>0</v>
      </c>
      <c r="G1127" s="2">
        <v>0</v>
      </c>
      <c r="H1127" s="2">
        <v>0</v>
      </c>
    </row>
    <row r="1128" spans="1:8" ht="12.75">
      <c r="A1128" s="2" t="s">
        <v>74</v>
      </c>
      <c r="B1128" s="2" t="s">
        <v>68</v>
      </c>
      <c r="C1128" s="2">
        <v>0</v>
      </c>
      <c r="D1128" s="2">
        <v>0</v>
      </c>
      <c r="E1128" s="2">
        <v>0</v>
      </c>
      <c r="F1128" s="2">
        <v>0</v>
      </c>
      <c r="G1128" s="2">
        <v>0</v>
      </c>
      <c r="H1128" s="2">
        <v>0</v>
      </c>
    </row>
    <row r="1129" spans="1:8" ht="12.75">
      <c r="A1129" s="2" t="s">
        <v>74</v>
      </c>
      <c r="B1129" s="2" t="s">
        <v>20</v>
      </c>
      <c r="C1129" s="2">
        <v>0</v>
      </c>
      <c r="D1129" s="2">
        <v>0</v>
      </c>
      <c r="E1129" s="2">
        <v>0</v>
      </c>
      <c r="F1129" s="2">
        <v>0</v>
      </c>
      <c r="G1129" s="2">
        <v>0</v>
      </c>
      <c r="H1129" s="2">
        <v>0</v>
      </c>
    </row>
    <row r="1130" spans="1:8" ht="12.75">
      <c r="A1130" s="4"/>
      <c r="B1130" s="4"/>
      <c r="C1130" s="4"/>
      <c r="D1130" s="4"/>
      <c r="E1130" s="4"/>
      <c r="F1130" s="4"/>
      <c r="G1130" s="4"/>
      <c r="H1130" s="4"/>
    </row>
    <row r="1131" spans="1:8" ht="15" customHeight="1">
      <c r="A1131" s="6" t="s">
        <v>65</v>
      </c>
      <c r="B1131" s="6"/>
      <c r="C1131" s="9">
        <f aca="true" t="shared" si="34" ref="C1131:H1131">SUM(C1108:C1129)</f>
        <v>6790</v>
      </c>
      <c r="D1131" s="9">
        <f t="shared" si="34"/>
        <v>50</v>
      </c>
      <c r="E1131" s="9">
        <f t="shared" si="34"/>
        <v>85</v>
      </c>
      <c r="F1131" s="9">
        <f t="shared" si="34"/>
        <v>6755</v>
      </c>
      <c r="G1131" s="9">
        <f t="shared" si="34"/>
        <v>6285</v>
      </c>
      <c r="H1131" s="9">
        <f t="shared" si="34"/>
        <v>470</v>
      </c>
    </row>
    <row r="1132" spans="1:8" ht="12.75">
      <c r="A1132" s="4"/>
      <c r="B1132" s="4"/>
      <c r="C1132" s="4"/>
      <c r="D1132" s="4"/>
      <c r="E1132" s="4"/>
      <c r="F1132" s="4"/>
      <c r="G1132" s="4"/>
      <c r="H1132" s="4"/>
    </row>
    <row r="1133" spans="1:8" ht="12.75">
      <c r="A1133" s="6" t="s">
        <v>4</v>
      </c>
      <c r="B1133" s="6"/>
      <c r="C1133" s="6">
        <v>0</v>
      </c>
      <c r="D1133" s="6"/>
      <c r="E1133" s="6"/>
      <c r="F1133" s="6">
        <f>F1131-C1131</f>
        <v>-35</v>
      </c>
      <c r="G1133" s="6"/>
      <c r="H1133" s="6"/>
    </row>
    <row r="1134" spans="1:8" ht="12.75">
      <c r="A1134" s="4"/>
      <c r="B1134" s="4"/>
      <c r="C1134" s="4"/>
      <c r="D1134" s="4"/>
      <c r="E1134" s="4"/>
      <c r="F1134" s="4"/>
      <c r="G1134" s="4"/>
      <c r="H1134" s="4"/>
    </row>
    <row r="1135" spans="1:8" ht="12.75">
      <c r="A1135" s="4"/>
      <c r="B1135" s="4"/>
      <c r="C1135" s="4"/>
      <c r="D1135" s="4"/>
      <c r="E1135" s="4"/>
      <c r="F1135" s="4"/>
      <c r="G1135" s="4"/>
      <c r="H1135" s="4"/>
    </row>
    <row r="1136" spans="1:8" ht="12.75">
      <c r="A1136" s="4"/>
      <c r="B1136" s="4"/>
      <c r="C1136" s="4"/>
      <c r="D1136" s="4"/>
      <c r="E1136" s="4"/>
      <c r="F1136" s="4"/>
      <c r="G1136" s="4"/>
      <c r="H1136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2:G482"/>
    <mergeCell ref="B524:G524"/>
    <mergeCell ref="B544:G544"/>
    <mergeCell ref="B564:G564"/>
    <mergeCell ref="B584:G584"/>
    <mergeCell ref="B604:G604"/>
    <mergeCell ref="B645:G645"/>
    <mergeCell ref="B686:G686"/>
    <mergeCell ref="B727:G727"/>
    <mergeCell ref="B768:G768"/>
    <mergeCell ref="B809:G809"/>
    <mergeCell ref="B850:G850"/>
    <mergeCell ref="B891:G891"/>
    <mergeCell ref="B932:G932"/>
    <mergeCell ref="B976:G976"/>
    <mergeCell ref="B1020:G1020"/>
    <mergeCell ref="B1064:G1064"/>
    <mergeCell ref="B1103:G110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115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108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110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112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108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108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113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108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