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<sst xmlns="http://schemas.openxmlformats.org/spreadsheetml/2006/main" count="2746" uniqueCount="120">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</sst>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980</v>
      </c>
      <c r="D12" s="9">
        <v>0</v>
      </c>
      <c r="E12" s="9">
        <v>0</v>
      </c>
      <c r="F12" s="9">
        <v>980</v>
      </c>
      <c r="G12" s="9">
        <v>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12520</v>
      </c>
      <c r="D29" s="7">
        <f t="shared" si="0"/>
        <v>0</v>
      </c>
      <c r="E29" s="7">
        <f t="shared" si="0"/>
        <v>0</v>
      </c>
      <c r="F29" s="7">
        <f t="shared" si="0"/>
        <v>12520</v>
      </c>
      <c r="G29" s="7">
        <f t="shared" si="0"/>
        <v>12420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394</v>
      </c>
      <c r="D40" s="9">
        <v>0</v>
      </c>
      <c r="E40" s="9">
        <v>0</v>
      </c>
      <c r="F40" s="9">
        <v>394</v>
      </c>
      <c r="G40" s="9">
        <v>232</v>
      </c>
      <c r="H40" s="9">
        <v>162</v>
      </c>
    </row>
    <row r="41" spans="1:8" ht="12" customHeight="1">
      <c r="A41" s="9" t="s">
        <v>77</v>
      </c>
      <c r="B41" s="9" t="s">
        <v>77</v>
      </c>
      <c r="C41" s="9">
        <v>126</v>
      </c>
      <c r="D41" s="9">
        <v>0</v>
      </c>
      <c r="E41" s="9">
        <v>0</v>
      </c>
      <c r="F41" s="9">
        <v>126</v>
      </c>
      <c r="G41" s="9">
        <v>114</v>
      </c>
      <c r="H41" s="9">
        <v>12</v>
      </c>
    </row>
    <row r="42" spans="1:8" ht="12" customHeight="1">
      <c r="A42" s="9" t="s">
        <v>74</v>
      </c>
      <c r="B42" s="9" t="s">
        <v>62</v>
      </c>
      <c r="C42" s="9">
        <v>135</v>
      </c>
      <c r="D42" s="9">
        <v>0</v>
      </c>
      <c r="E42" s="9">
        <v>0</v>
      </c>
      <c r="F42" s="9">
        <v>135</v>
      </c>
      <c r="G42" s="9">
        <v>91</v>
      </c>
      <c r="H42" s="9">
        <v>44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664</v>
      </c>
      <c r="D44" s="7">
        <f t="shared" si="1"/>
        <v>0</v>
      </c>
      <c r="E44" s="7">
        <f t="shared" si="1"/>
        <v>0</v>
      </c>
      <c r="F44" s="7">
        <f t="shared" si="1"/>
        <v>664</v>
      </c>
      <c r="G44" s="7">
        <f t="shared" si="1"/>
        <v>446</v>
      </c>
      <c r="H44" s="7">
        <f t="shared" si="1"/>
        <v>218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17325</v>
      </c>
      <c r="D58" s="9">
        <v>0</v>
      </c>
      <c r="E58" s="9">
        <v>500</v>
      </c>
      <c r="F58" s="9">
        <v>16825</v>
      </c>
      <c r="G58" s="9">
        <v>11725</v>
      </c>
      <c r="H58" s="9">
        <v>5100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14975</v>
      </c>
      <c r="D62" s="9">
        <v>0</v>
      </c>
      <c r="E62" s="9">
        <v>150</v>
      </c>
      <c r="F62" s="9">
        <v>14825</v>
      </c>
      <c r="G62" s="9">
        <v>7725</v>
      </c>
      <c r="H62" s="9">
        <v>7100</v>
      </c>
    </row>
    <row r="63" spans="1:8" ht="12" customHeight="1">
      <c r="A63" s="9" t="s">
        <v>93</v>
      </c>
      <c r="B63" s="9" t="s">
        <v>111</v>
      </c>
      <c r="C63" s="9">
        <v>12350</v>
      </c>
      <c r="D63" s="9">
        <v>0</v>
      </c>
      <c r="E63" s="9">
        <v>0</v>
      </c>
      <c r="F63" s="9">
        <v>12350</v>
      </c>
      <c r="G63" s="9">
        <v>11750</v>
      </c>
      <c r="H63" s="9">
        <v>600</v>
      </c>
    </row>
    <row r="64" spans="1:8" ht="12" customHeight="1">
      <c r="A64" s="9" t="s">
        <v>93</v>
      </c>
      <c r="B64" s="9" t="s">
        <v>72</v>
      </c>
      <c r="C64" s="9">
        <v>19400</v>
      </c>
      <c r="D64" s="9">
        <v>0</v>
      </c>
      <c r="E64" s="9">
        <v>325</v>
      </c>
      <c r="F64" s="9">
        <v>19075</v>
      </c>
      <c r="G64" s="9">
        <v>10400</v>
      </c>
      <c r="H64" s="9">
        <v>8675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38925</v>
      </c>
      <c r="D66" s="9">
        <v>500</v>
      </c>
      <c r="E66" s="9">
        <v>0</v>
      </c>
      <c r="F66" s="9">
        <v>39425</v>
      </c>
      <c r="G66" s="9">
        <v>30175</v>
      </c>
      <c r="H66" s="9">
        <v>9250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14675</v>
      </c>
      <c r="D70" s="9">
        <v>0</v>
      </c>
      <c r="E70" s="9">
        <v>25</v>
      </c>
      <c r="F70" s="9">
        <v>14650</v>
      </c>
      <c r="G70" s="9">
        <v>13225</v>
      </c>
      <c r="H70" s="9">
        <v>1425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2750</v>
      </c>
      <c r="D72" s="9">
        <v>0</v>
      </c>
      <c r="E72" s="9">
        <v>150</v>
      </c>
      <c r="F72" s="9">
        <v>2600</v>
      </c>
      <c r="G72" s="9">
        <v>2150</v>
      </c>
      <c r="H72" s="9">
        <v>450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4100</v>
      </c>
      <c r="D75" s="9">
        <v>375</v>
      </c>
      <c r="E75" s="9">
        <v>0</v>
      </c>
      <c r="F75" s="9">
        <v>4475</v>
      </c>
      <c r="G75" s="9">
        <v>4475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115575</v>
      </c>
      <c r="D77" s="9">
        <v>0</v>
      </c>
      <c r="E77" s="9">
        <v>0</v>
      </c>
      <c r="F77" s="9">
        <v>115575</v>
      </c>
      <c r="G77" s="9">
        <v>115550</v>
      </c>
      <c r="H77" s="9">
        <v>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254700</v>
      </c>
      <c r="D81" s="7">
        <f t="shared" si="2"/>
        <v>875</v>
      </c>
      <c r="E81" s="7">
        <f t="shared" si="2"/>
        <v>1150</v>
      </c>
      <c r="F81" s="7">
        <f t="shared" si="2"/>
        <v>254425</v>
      </c>
      <c r="G81" s="7">
        <f t="shared" si="2"/>
        <v>221725</v>
      </c>
      <c r="H81" s="7">
        <f t="shared" si="2"/>
        <v>32700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0</v>
      </c>
      <c r="D83" s="4"/>
      <c r="E83" s="4"/>
      <c r="F83" s="4">
        <f>F81-C81</f>
        <v>-275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32950</v>
      </c>
      <c r="D91" s="9">
        <v>0</v>
      </c>
      <c r="E91" s="9">
        <v>0</v>
      </c>
      <c r="F91" s="9">
        <v>32950</v>
      </c>
      <c r="G91" s="9">
        <v>4450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6250</v>
      </c>
      <c r="D95" s="9">
        <v>300</v>
      </c>
      <c r="E95" s="9">
        <v>0</v>
      </c>
      <c r="F95" s="9">
        <v>6550</v>
      </c>
      <c r="G95" s="9">
        <v>5775</v>
      </c>
      <c r="H95" s="9">
        <v>775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14375</v>
      </c>
      <c r="D97" s="9">
        <v>0</v>
      </c>
      <c r="E97" s="9">
        <v>0</v>
      </c>
      <c r="F97" s="9">
        <v>14375</v>
      </c>
      <c r="G97" s="9">
        <v>9175</v>
      </c>
      <c r="H97" s="9">
        <v>5200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15775</v>
      </c>
      <c r="D101" s="9">
        <v>0</v>
      </c>
      <c r="E101" s="9">
        <v>0</v>
      </c>
      <c r="F101" s="9">
        <v>15775</v>
      </c>
      <c r="G101" s="9">
        <v>6875</v>
      </c>
      <c r="H101" s="9">
        <v>8900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1650</v>
      </c>
      <c r="D103" s="9">
        <v>0</v>
      </c>
      <c r="E103" s="9">
        <v>0</v>
      </c>
      <c r="F103" s="9">
        <v>1650</v>
      </c>
      <c r="G103" s="9">
        <v>1650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25175</v>
      </c>
      <c r="D104" s="9">
        <v>0</v>
      </c>
      <c r="E104" s="9">
        <v>0</v>
      </c>
      <c r="F104" s="9">
        <v>25175</v>
      </c>
      <c r="G104" s="9">
        <v>18100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18775</v>
      </c>
      <c r="D105" s="9">
        <v>0</v>
      </c>
      <c r="E105" s="9">
        <v>0</v>
      </c>
      <c r="F105" s="9">
        <v>18775</v>
      </c>
      <c r="G105" s="9">
        <v>6950</v>
      </c>
      <c r="H105" s="9">
        <v>11825</v>
      </c>
    </row>
    <row r="106" spans="1:8" ht="12" customHeight="1">
      <c r="A106" s="9" t="s">
        <v>77</v>
      </c>
      <c r="B106" s="9" t="s">
        <v>77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42</v>
      </c>
      <c r="B107" s="9" t="s">
        <v>104</v>
      </c>
      <c r="C107" s="9">
        <v>3025</v>
      </c>
      <c r="D107" s="9">
        <v>0</v>
      </c>
      <c r="E107" s="9">
        <v>0</v>
      </c>
      <c r="F107" s="9">
        <v>3025</v>
      </c>
      <c r="G107" s="9">
        <v>3025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3500</v>
      </c>
      <c r="D108" s="9">
        <v>0</v>
      </c>
      <c r="E108" s="9">
        <v>0</v>
      </c>
      <c r="F108" s="9">
        <v>3500</v>
      </c>
      <c r="G108" s="9">
        <v>3500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5550</v>
      </c>
      <c r="D110" s="9">
        <v>0</v>
      </c>
      <c r="E110" s="9">
        <v>0</v>
      </c>
      <c r="F110" s="9">
        <v>5550</v>
      </c>
      <c r="G110" s="9">
        <v>4100</v>
      </c>
      <c r="H110" s="9">
        <v>1450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127375</v>
      </c>
      <c r="D123" s="7">
        <f t="shared" si="3"/>
        <v>300</v>
      </c>
      <c r="E123" s="7">
        <f t="shared" si="3"/>
        <v>0</v>
      </c>
      <c r="F123" s="7">
        <f t="shared" si="3"/>
        <v>127675</v>
      </c>
      <c r="G123" s="7">
        <f t="shared" si="3"/>
        <v>63900</v>
      </c>
      <c r="H123" s="7">
        <f t="shared" si="3"/>
        <v>63775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0</v>
      </c>
      <c r="D125" s="4"/>
      <c r="E125" s="4"/>
      <c r="F125" s="4">
        <f>F123-C123</f>
        <v>300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5580</v>
      </c>
      <c r="D133" s="9">
        <v>0</v>
      </c>
      <c r="E133" s="9">
        <v>40</v>
      </c>
      <c r="F133" s="9">
        <v>5540</v>
      </c>
      <c r="G133" s="9">
        <v>5260</v>
      </c>
      <c r="H133" s="9">
        <v>280</v>
      </c>
    </row>
    <row r="134" spans="1:8" ht="12" customHeight="1">
      <c r="A134" s="9" t="s">
        <v>74</v>
      </c>
      <c r="B134" s="9" t="s">
        <v>0</v>
      </c>
      <c r="C134" s="9">
        <v>45200</v>
      </c>
      <c r="D134" s="9">
        <v>0</v>
      </c>
      <c r="E134" s="9">
        <v>80</v>
      </c>
      <c r="F134" s="9">
        <v>45120</v>
      </c>
      <c r="G134" s="9">
        <v>44240</v>
      </c>
      <c r="H134" s="9">
        <v>880</v>
      </c>
    </row>
    <row r="135" spans="1:8" ht="12" customHeight="1">
      <c r="A135" s="9" t="s">
        <v>74</v>
      </c>
      <c r="B135" s="9" t="s">
        <v>35</v>
      </c>
      <c r="C135" s="9">
        <v>44060</v>
      </c>
      <c r="D135" s="9">
        <v>0</v>
      </c>
      <c r="E135" s="9">
        <v>40</v>
      </c>
      <c r="F135" s="9">
        <v>44020</v>
      </c>
      <c r="G135" s="9">
        <v>43580</v>
      </c>
      <c r="H135" s="9">
        <v>440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0</v>
      </c>
      <c r="F137" s="9">
        <v>2520</v>
      </c>
      <c r="G137" s="9">
        <v>2520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58560</v>
      </c>
      <c r="D138" s="9">
        <v>0</v>
      </c>
      <c r="E138" s="9">
        <v>40</v>
      </c>
      <c r="F138" s="9">
        <v>58520</v>
      </c>
      <c r="G138" s="9">
        <v>58140</v>
      </c>
      <c r="H138" s="9">
        <v>380</v>
      </c>
    </row>
    <row r="139" spans="1:8" ht="12" customHeight="1">
      <c r="A139" s="9" t="s">
        <v>74</v>
      </c>
      <c r="B139" s="9" t="s">
        <v>54</v>
      </c>
      <c r="C139" s="9">
        <v>1600</v>
      </c>
      <c r="D139" s="9">
        <v>0</v>
      </c>
      <c r="E139" s="9">
        <v>0</v>
      </c>
      <c r="F139" s="9">
        <v>1600</v>
      </c>
      <c r="G139" s="9">
        <v>1600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100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158120</v>
      </c>
      <c r="D143" s="7">
        <f t="shared" si="4"/>
        <v>0</v>
      </c>
      <c r="E143" s="7">
        <f t="shared" si="4"/>
        <v>200</v>
      </c>
      <c r="F143" s="7">
        <f t="shared" si="4"/>
        <v>157920</v>
      </c>
      <c r="G143" s="7">
        <f t="shared" si="4"/>
        <v>155940</v>
      </c>
      <c r="H143" s="7">
        <f t="shared" si="4"/>
        <v>1980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0</v>
      </c>
      <c r="D145" s="4"/>
      <c r="E145" s="4"/>
      <c r="F145" s="4">
        <f>F143-C143</f>
        <v>-200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756</v>
      </c>
      <c r="D159" s="9">
        <v>0</v>
      </c>
      <c r="E159" s="9">
        <v>0</v>
      </c>
      <c r="F159" s="9">
        <v>756</v>
      </c>
      <c r="G159" s="9">
        <v>450</v>
      </c>
      <c r="H159" s="9">
        <v>306</v>
      </c>
    </row>
    <row r="160" spans="1:8" ht="12" customHeight="1">
      <c r="A160" s="9" t="s">
        <v>50</v>
      </c>
      <c r="B160" s="9" t="s">
        <v>101</v>
      </c>
      <c r="C160" s="9">
        <v>1524</v>
      </c>
      <c r="D160" s="9">
        <v>0</v>
      </c>
      <c r="E160" s="9">
        <v>0</v>
      </c>
      <c r="F160" s="9">
        <v>1524</v>
      </c>
      <c r="G160" s="9">
        <v>1338</v>
      </c>
      <c r="H160" s="9">
        <v>186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105522</v>
      </c>
      <c r="D162" s="9">
        <v>0</v>
      </c>
      <c r="E162" s="9">
        <v>0</v>
      </c>
      <c r="F162" s="9">
        <v>105522</v>
      </c>
      <c r="G162" s="9">
        <v>69714</v>
      </c>
      <c r="H162" s="9">
        <v>35808</v>
      </c>
    </row>
    <row r="163" spans="1:8" ht="12" customHeight="1">
      <c r="A163" s="9" t="s">
        <v>98</v>
      </c>
      <c r="B163" s="9" t="s">
        <v>4</v>
      </c>
      <c r="C163" s="9">
        <v>342</v>
      </c>
      <c r="D163" s="9">
        <v>0</v>
      </c>
      <c r="E163" s="9">
        <v>0</v>
      </c>
      <c r="F163" s="9">
        <v>342</v>
      </c>
      <c r="G163" s="9">
        <v>72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2838</v>
      </c>
      <c r="D165" s="9">
        <v>0</v>
      </c>
      <c r="E165" s="9">
        <v>0</v>
      </c>
      <c r="F165" s="9">
        <v>2838</v>
      </c>
      <c r="G165" s="9">
        <v>2838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48852</v>
      </c>
      <c r="D166" s="9">
        <v>0</v>
      </c>
      <c r="E166" s="9">
        <v>0</v>
      </c>
      <c r="F166" s="9">
        <v>48852</v>
      </c>
      <c r="G166" s="9">
        <v>42096</v>
      </c>
      <c r="H166" s="9">
        <v>6756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44898</v>
      </c>
      <c r="D168" s="9">
        <v>0</v>
      </c>
      <c r="E168" s="9">
        <v>0</v>
      </c>
      <c r="F168" s="9">
        <v>44898</v>
      </c>
      <c r="G168" s="9">
        <v>32040</v>
      </c>
      <c r="H168" s="9">
        <v>12858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39600</v>
      </c>
      <c r="D172" s="9">
        <v>0</v>
      </c>
      <c r="E172" s="9">
        <v>0</v>
      </c>
      <c r="F172" s="9">
        <v>39600</v>
      </c>
      <c r="G172" s="9">
        <v>30198</v>
      </c>
      <c r="H172" s="9">
        <v>9402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2790</v>
      </c>
      <c r="D176" s="9">
        <v>0</v>
      </c>
      <c r="E176" s="9">
        <v>0</v>
      </c>
      <c r="F176" s="9">
        <v>2790</v>
      </c>
      <c r="G176" s="9">
        <v>1404</v>
      </c>
      <c r="H176" s="9">
        <v>1386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260718</v>
      </c>
      <c r="D184" s="7">
        <f t="shared" si="5"/>
        <v>0</v>
      </c>
      <c r="E184" s="7">
        <f t="shared" si="5"/>
        <v>0</v>
      </c>
      <c r="F184" s="7">
        <f t="shared" si="5"/>
        <v>260718</v>
      </c>
      <c r="G184" s="7">
        <f t="shared" si="5"/>
        <v>193746</v>
      </c>
      <c r="H184" s="7">
        <f t="shared" si="5"/>
        <v>66972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0</v>
      </c>
      <c r="D186" s="4"/>
      <c r="E186" s="4"/>
      <c r="F186" s="4">
        <f>F184-C184</f>
        <v>0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20225</v>
      </c>
      <c r="D196" s="9">
        <v>0</v>
      </c>
      <c r="E196" s="9">
        <v>0</v>
      </c>
      <c r="F196" s="9">
        <v>20225</v>
      </c>
      <c r="G196" s="9">
        <v>13200</v>
      </c>
      <c r="H196" s="9">
        <v>7025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18625</v>
      </c>
      <c r="D199" s="9">
        <v>0</v>
      </c>
      <c r="E199" s="9">
        <v>25</v>
      </c>
      <c r="F199" s="9">
        <v>18600</v>
      </c>
      <c r="G199" s="9">
        <v>16975</v>
      </c>
      <c r="H199" s="9">
        <v>1625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119400</v>
      </c>
      <c r="D202" s="9">
        <v>1500</v>
      </c>
      <c r="E202" s="9">
        <v>0</v>
      </c>
      <c r="F202" s="9">
        <v>120900</v>
      </c>
      <c r="G202" s="9">
        <v>84325</v>
      </c>
      <c r="H202" s="9">
        <v>36575</v>
      </c>
    </row>
    <row r="203" spans="1:8" ht="12" customHeight="1">
      <c r="A203" s="9" t="s">
        <v>50</v>
      </c>
      <c r="B203" s="9" t="s">
        <v>101</v>
      </c>
      <c r="C203" s="9">
        <v>30825</v>
      </c>
      <c r="D203" s="9">
        <v>0</v>
      </c>
      <c r="E203" s="9">
        <v>250</v>
      </c>
      <c r="F203" s="9">
        <v>30575</v>
      </c>
      <c r="G203" s="9">
        <v>30350</v>
      </c>
      <c r="H203" s="9">
        <v>225</v>
      </c>
    </row>
    <row r="204" spans="1:8" ht="12" customHeight="1">
      <c r="A204" s="9" t="s">
        <v>50</v>
      </c>
      <c r="B204" s="9" t="s">
        <v>61</v>
      </c>
      <c r="C204" s="9">
        <v>7500</v>
      </c>
      <c r="D204" s="9">
        <v>0</v>
      </c>
      <c r="E204" s="9">
        <v>0</v>
      </c>
      <c r="F204" s="9">
        <v>7500</v>
      </c>
      <c r="G204" s="9">
        <v>7500</v>
      </c>
      <c r="H204" s="9">
        <v>0</v>
      </c>
    </row>
    <row r="205" spans="1:8" ht="12" customHeight="1">
      <c r="A205" s="9" t="s">
        <v>98</v>
      </c>
      <c r="B205" s="9" t="s">
        <v>48</v>
      </c>
      <c r="C205" s="9">
        <v>28375</v>
      </c>
      <c r="D205" s="9">
        <v>0</v>
      </c>
      <c r="E205" s="9">
        <v>0</v>
      </c>
      <c r="F205" s="9">
        <v>28375</v>
      </c>
      <c r="G205" s="9">
        <v>28225</v>
      </c>
      <c r="H205" s="9">
        <v>150</v>
      </c>
    </row>
    <row r="206" spans="1:8" ht="12" customHeight="1">
      <c r="A206" s="9" t="s">
        <v>98</v>
      </c>
      <c r="B206" s="9" t="s">
        <v>4</v>
      </c>
      <c r="C206" s="9">
        <v>346875</v>
      </c>
      <c r="D206" s="9">
        <v>0</v>
      </c>
      <c r="E206" s="9">
        <v>200</v>
      </c>
      <c r="F206" s="9">
        <v>346675</v>
      </c>
      <c r="G206" s="9">
        <v>295775</v>
      </c>
      <c r="H206" s="9">
        <v>50900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3200</v>
      </c>
      <c r="D208" s="9">
        <v>0</v>
      </c>
      <c r="E208" s="9">
        <v>0</v>
      </c>
      <c r="F208" s="9">
        <v>3200</v>
      </c>
      <c r="G208" s="9">
        <v>2625</v>
      </c>
      <c r="H208" s="9">
        <v>575</v>
      </c>
    </row>
    <row r="209" spans="1:8" ht="12" customHeight="1">
      <c r="A209" s="9" t="s">
        <v>93</v>
      </c>
      <c r="B209" s="9" t="s">
        <v>72</v>
      </c>
      <c r="C209" s="9">
        <v>350250</v>
      </c>
      <c r="D209" s="9">
        <v>0</v>
      </c>
      <c r="E209" s="9">
        <v>450</v>
      </c>
      <c r="F209" s="9">
        <v>349800</v>
      </c>
      <c r="G209" s="9">
        <v>225950</v>
      </c>
      <c r="H209" s="9">
        <v>123850</v>
      </c>
    </row>
    <row r="210" spans="1:8" ht="12" customHeight="1">
      <c r="A210" s="9" t="s">
        <v>93</v>
      </c>
      <c r="B210" s="9" t="s">
        <v>8</v>
      </c>
      <c r="C210" s="9">
        <v>60250</v>
      </c>
      <c r="D210" s="9">
        <v>0</v>
      </c>
      <c r="E210" s="9">
        <v>0</v>
      </c>
      <c r="F210" s="9">
        <v>60250</v>
      </c>
      <c r="G210" s="9">
        <v>58075</v>
      </c>
      <c r="H210" s="9">
        <v>2175</v>
      </c>
    </row>
    <row r="211" spans="1:8" ht="12" customHeight="1">
      <c r="A211" s="9" t="s">
        <v>77</v>
      </c>
      <c r="B211" s="9" t="s">
        <v>77</v>
      </c>
      <c r="C211" s="9">
        <v>118375</v>
      </c>
      <c r="D211" s="9">
        <v>0</v>
      </c>
      <c r="E211" s="9">
        <v>100</v>
      </c>
      <c r="F211" s="9">
        <v>118275</v>
      </c>
      <c r="G211" s="9">
        <v>116500</v>
      </c>
      <c r="H211" s="9">
        <v>1775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13225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10725</v>
      </c>
      <c r="D215" s="9">
        <v>0</v>
      </c>
      <c r="E215" s="9">
        <v>0</v>
      </c>
      <c r="F215" s="9">
        <v>10725</v>
      </c>
      <c r="G215" s="9">
        <v>8675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25</v>
      </c>
      <c r="D216" s="9">
        <v>0</v>
      </c>
      <c r="E216" s="9">
        <v>0</v>
      </c>
      <c r="F216" s="9">
        <v>25</v>
      </c>
      <c r="G216" s="9">
        <v>0</v>
      </c>
      <c r="H216" s="9">
        <v>25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45175</v>
      </c>
      <c r="D220" s="9">
        <v>0</v>
      </c>
      <c r="E220" s="9">
        <v>100</v>
      </c>
      <c r="F220" s="9">
        <v>45075</v>
      </c>
      <c r="G220" s="9">
        <v>34950</v>
      </c>
      <c r="H220" s="9">
        <v>10125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450</v>
      </c>
      <c r="D223" s="9">
        <v>2475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1209275</v>
      </c>
      <c r="D228" s="7">
        <f t="shared" si="6"/>
        <v>3975</v>
      </c>
      <c r="E228" s="7">
        <f t="shared" si="6"/>
        <v>1125</v>
      </c>
      <c r="F228" s="7">
        <f t="shared" si="6"/>
        <v>1212125</v>
      </c>
      <c r="G228" s="7">
        <f t="shared" si="6"/>
        <v>963050</v>
      </c>
      <c r="H228" s="7">
        <f t="shared" si="6"/>
        <v>249075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0</v>
      </c>
      <c r="D230" s="4"/>
      <c r="E230" s="4"/>
      <c r="F230" s="4">
        <f>F228-C228</f>
        <v>2850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78700</v>
      </c>
      <c r="D252" s="9">
        <v>0</v>
      </c>
      <c r="E252" s="9">
        <v>0</v>
      </c>
      <c r="F252" s="9">
        <v>78700</v>
      </c>
      <c r="G252" s="9">
        <v>73275</v>
      </c>
      <c r="H252" s="9">
        <v>5425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775</v>
      </c>
      <c r="D258" s="9">
        <v>0</v>
      </c>
      <c r="E258" s="9">
        <v>0</v>
      </c>
      <c r="F258" s="9">
        <v>775</v>
      </c>
      <c r="G258" s="9">
        <v>0</v>
      </c>
      <c r="H258" s="9">
        <v>775</v>
      </c>
    </row>
    <row r="259" spans="1:8" ht="12" customHeight="1">
      <c r="A259" s="9" t="s">
        <v>98</v>
      </c>
      <c r="B259" s="9" t="s">
        <v>4</v>
      </c>
      <c r="C259" s="9">
        <v>1525</v>
      </c>
      <c r="D259" s="9">
        <v>0</v>
      </c>
      <c r="E259" s="9">
        <v>150</v>
      </c>
      <c r="F259" s="9">
        <v>1375</v>
      </c>
      <c r="G259" s="9">
        <v>75</v>
      </c>
      <c r="H259" s="9">
        <v>1300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3025</v>
      </c>
      <c r="D264" s="9">
        <v>0</v>
      </c>
      <c r="E264" s="9">
        <v>275</v>
      </c>
      <c r="F264" s="9">
        <v>2750</v>
      </c>
      <c r="G264" s="9">
        <v>2625</v>
      </c>
      <c r="H264" s="9">
        <v>125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165775</v>
      </c>
      <c r="D277" s="9">
        <v>0</v>
      </c>
      <c r="E277" s="9">
        <v>325</v>
      </c>
      <c r="F277" s="9">
        <v>165450</v>
      </c>
      <c r="G277" s="9">
        <v>144450</v>
      </c>
      <c r="H277" s="9">
        <v>21000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250400</v>
      </c>
      <c r="D281" s="7">
        <f t="shared" si="8"/>
        <v>0</v>
      </c>
      <c r="E281" s="7">
        <f t="shared" si="8"/>
        <v>750</v>
      </c>
      <c r="F281" s="7">
        <f t="shared" si="8"/>
        <v>249650</v>
      </c>
      <c r="G281" s="7">
        <f t="shared" si="8"/>
        <v>221025</v>
      </c>
      <c r="H281" s="7">
        <f t="shared" si="8"/>
        <v>28625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0</v>
      </c>
      <c r="D283" s="4"/>
      <c r="E283" s="4"/>
      <c r="F283" s="4">
        <f>F281-C281</f>
        <v>-750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10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2585</v>
      </c>
      <c r="D298" s="9">
        <v>0</v>
      </c>
      <c r="E298" s="9">
        <v>135</v>
      </c>
      <c r="F298" s="9">
        <v>2450</v>
      </c>
      <c r="G298" s="9">
        <v>2275</v>
      </c>
      <c r="H298" s="9">
        <v>175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410</v>
      </c>
      <c r="D301" s="9">
        <v>0</v>
      </c>
      <c r="E301" s="9">
        <v>0</v>
      </c>
      <c r="F301" s="9">
        <v>410</v>
      </c>
      <c r="G301" s="9">
        <v>310</v>
      </c>
      <c r="H301" s="9">
        <v>100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180</v>
      </c>
      <c r="D303" s="9">
        <v>0</v>
      </c>
      <c r="E303" s="9">
        <v>0</v>
      </c>
      <c r="F303" s="9">
        <v>180</v>
      </c>
      <c r="G303" s="9">
        <v>180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3210</v>
      </c>
      <c r="D314" s="7">
        <f t="shared" si="9"/>
        <v>0</v>
      </c>
      <c r="E314" s="7">
        <f t="shared" si="9"/>
        <v>135</v>
      </c>
      <c r="F314" s="7">
        <f t="shared" si="9"/>
        <v>3075</v>
      </c>
      <c r="G314" s="7">
        <f t="shared" si="9"/>
        <v>2800</v>
      </c>
      <c r="H314" s="7">
        <f t="shared" si="9"/>
        <v>275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-135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420</v>
      </c>
      <c r="D76" s="9">
        <v>0</v>
      </c>
      <c r="E76" s="9">
        <v>0</v>
      </c>
      <c r="F76" s="9">
        <v>420</v>
      </c>
      <c r="G76" s="9">
        <v>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500</v>
      </c>
      <c r="D93" s="7">
        <f t="shared" si="2"/>
        <v>0</v>
      </c>
      <c r="E93" s="7">
        <f t="shared" si="2"/>
        <v>0</v>
      </c>
      <c r="F93" s="7">
        <f t="shared" si="2"/>
        <v>500</v>
      </c>
      <c r="G93" s="7">
        <f t="shared" si="2"/>
        <v>500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324</v>
      </c>
      <c r="D407" s="9">
        <v>0</v>
      </c>
      <c r="E407" s="9">
        <v>0</v>
      </c>
      <c r="F407" s="9">
        <v>324</v>
      </c>
      <c r="G407" s="9">
        <v>192</v>
      </c>
      <c r="H407" s="9">
        <v>132</v>
      </c>
    </row>
    <row r="408" spans="1:8" ht="12" customHeight="1">
      <c r="A408" s="9" t="s">
        <v>77</v>
      </c>
      <c r="B408" s="9" t="s">
        <v>77</v>
      </c>
      <c r="C408" s="9">
        <v>126</v>
      </c>
      <c r="D408" s="9">
        <v>0</v>
      </c>
      <c r="E408" s="9">
        <v>0</v>
      </c>
      <c r="F408" s="9">
        <v>126</v>
      </c>
      <c r="G408" s="9">
        <v>114</v>
      </c>
      <c r="H408" s="9">
        <v>12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499</v>
      </c>
      <c r="D411" s="7">
        <f t="shared" si="13"/>
        <v>0</v>
      </c>
      <c r="E411" s="7">
        <f t="shared" si="13"/>
        <v>0</v>
      </c>
      <c r="F411" s="7">
        <f t="shared" si="13"/>
        <v>499</v>
      </c>
      <c r="G411" s="7">
        <f t="shared" si="13"/>
        <v>348</v>
      </c>
      <c r="H411" s="7">
        <f t="shared" si="13"/>
        <v>151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95</v>
      </c>
      <c r="D439" s="9">
        <v>0</v>
      </c>
      <c r="E439" s="9">
        <v>0</v>
      </c>
      <c r="F439" s="9">
        <v>95</v>
      </c>
      <c r="G439" s="9">
        <v>58</v>
      </c>
      <c r="H439" s="9">
        <v>37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145</v>
      </c>
      <c r="D441" s="7">
        <f t="shared" si="15"/>
        <v>0</v>
      </c>
      <c r="E441" s="7">
        <f t="shared" si="15"/>
        <v>0</v>
      </c>
      <c r="F441" s="7">
        <f t="shared" si="15"/>
        <v>145</v>
      </c>
      <c r="G441" s="7">
        <f t="shared" si="15"/>
        <v>98</v>
      </c>
      <c r="H441" s="7">
        <f t="shared" si="15"/>
        <v>47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17325</v>
      </c>
      <c r="D455" s="9">
        <v>0</v>
      </c>
      <c r="E455" s="9">
        <v>500</v>
      </c>
      <c r="F455" s="9">
        <v>16825</v>
      </c>
      <c r="G455" s="9">
        <v>11725</v>
      </c>
      <c r="H455" s="9">
        <v>5100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14975</v>
      </c>
      <c r="D459" s="9">
        <v>0</v>
      </c>
      <c r="E459" s="9">
        <v>150</v>
      </c>
      <c r="F459" s="9">
        <v>14825</v>
      </c>
      <c r="G459" s="9">
        <v>7725</v>
      </c>
      <c r="H459" s="9">
        <v>7100</v>
      </c>
    </row>
    <row r="460" spans="1:8" ht="12" customHeight="1">
      <c r="A460" s="9" t="s">
        <v>93</v>
      </c>
      <c r="B460" s="9" t="s">
        <v>111</v>
      </c>
      <c r="C460" s="9">
        <v>12350</v>
      </c>
      <c r="D460" s="9">
        <v>0</v>
      </c>
      <c r="E460" s="9">
        <v>0</v>
      </c>
      <c r="F460" s="9">
        <v>12350</v>
      </c>
      <c r="G460" s="9">
        <v>11750</v>
      </c>
      <c r="H460" s="9">
        <v>600</v>
      </c>
    </row>
    <row r="461" spans="1:8" ht="12" customHeight="1">
      <c r="A461" s="9" t="s">
        <v>93</v>
      </c>
      <c r="B461" s="9" t="s">
        <v>72</v>
      </c>
      <c r="C461" s="9">
        <v>19400</v>
      </c>
      <c r="D461" s="9">
        <v>0</v>
      </c>
      <c r="E461" s="9">
        <v>325</v>
      </c>
      <c r="F461" s="9">
        <v>19075</v>
      </c>
      <c r="G461" s="9">
        <v>10400</v>
      </c>
      <c r="H461" s="9">
        <v>8675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38925</v>
      </c>
      <c r="D463" s="9">
        <v>500</v>
      </c>
      <c r="E463" s="9">
        <v>0</v>
      </c>
      <c r="F463" s="9">
        <v>39425</v>
      </c>
      <c r="G463" s="9">
        <v>30175</v>
      </c>
      <c r="H463" s="9">
        <v>9250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14675</v>
      </c>
      <c r="D467" s="9">
        <v>0</v>
      </c>
      <c r="E467" s="9">
        <v>25</v>
      </c>
      <c r="F467" s="9">
        <v>14650</v>
      </c>
      <c r="G467" s="9">
        <v>13225</v>
      </c>
      <c r="H467" s="9">
        <v>1425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2750</v>
      </c>
      <c r="D469" s="9">
        <v>0</v>
      </c>
      <c r="E469" s="9">
        <v>150</v>
      </c>
      <c r="F469" s="9">
        <v>2600</v>
      </c>
      <c r="G469" s="9">
        <v>2150</v>
      </c>
      <c r="H469" s="9">
        <v>450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4100</v>
      </c>
      <c r="D472" s="9">
        <v>375</v>
      </c>
      <c r="E472" s="9">
        <v>0</v>
      </c>
      <c r="F472" s="9">
        <v>4475</v>
      </c>
      <c r="G472" s="9">
        <v>4475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115575</v>
      </c>
      <c r="D474" s="9">
        <v>0</v>
      </c>
      <c r="E474" s="9">
        <v>0</v>
      </c>
      <c r="F474" s="9">
        <v>115575</v>
      </c>
      <c r="G474" s="9">
        <v>115550</v>
      </c>
      <c r="H474" s="9">
        <v>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254700</v>
      </c>
      <c r="D478" s="7">
        <f t="shared" si="16"/>
        <v>875</v>
      </c>
      <c r="E478" s="7">
        <f t="shared" si="16"/>
        <v>1150</v>
      </c>
      <c r="F478" s="7">
        <f t="shared" si="16"/>
        <v>254425</v>
      </c>
      <c r="G478" s="7">
        <f t="shared" si="16"/>
        <v>221725</v>
      </c>
      <c r="H478" s="7">
        <f t="shared" si="16"/>
        <v>32700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-275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32950</v>
      </c>
      <c r="D488" s="9">
        <v>0</v>
      </c>
      <c r="E488" s="9">
        <v>0</v>
      </c>
      <c r="F488" s="9">
        <v>32950</v>
      </c>
      <c r="G488" s="9">
        <v>4450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6250</v>
      </c>
      <c r="D492" s="9">
        <v>300</v>
      </c>
      <c r="E492" s="9">
        <v>0</v>
      </c>
      <c r="F492" s="9">
        <v>6550</v>
      </c>
      <c r="G492" s="9">
        <v>5775</v>
      </c>
      <c r="H492" s="9">
        <v>775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14375</v>
      </c>
      <c r="D494" s="9">
        <v>0</v>
      </c>
      <c r="E494" s="9">
        <v>0</v>
      </c>
      <c r="F494" s="9">
        <v>14375</v>
      </c>
      <c r="G494" s="9">
        <v>9175</v>
      </c>
      <c r="H494" s="9">
        <v>5200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15775</v>
      </c>
      <c r="D498" s="9">
        <v>0</v>
      </c>
      <c r="E498" s="9">
        <v>0</v>
      </c>
      <c r="F498" s="9">
        <v>15775</v>
      </c>
      <c r="G498" s="9">
        <v>6875</v>
      </c>
      <c r="H498" s="9">
        <v>8900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1650</v>
      </c>
      <c r="D500" s="9">
        <v>0</v>
      </c>
      <c r="E500" s="9">
        <v>0</v>
      </c>
      <c r="F500" s="9">
        <v>1650</v>
      </c>
      <c r="G500" s="9">
        <v>1650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25175</v>
      </c>
      <c r="D501" s="9">
        <v>0</v>
      </c>
      <c r="E501" s="9">
        <v>0</v>
      </c>
      <c r="F501" s="9">
        <v>25175</v>
      </c>
      <c r="G501" s="9">
        <v>18100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18775</v>
      </c>
      <c r="D502" s="9">
        <v>0</v>
      </c>
      <c r="E502" s="9">
        <v>0</v>
      </c>
      <c r="F502" s="9">
        <v>18775</v>
      </c>
      <c r="G502" s="9">
        <v>6950</v>
      </c>
      <c r="H502" s="9">
        <v>11825</v>
      </c>
    </row>
    <row r="503" spans="1:8" ht="12" customHeight="1">
      <c r="A503" s="9" t="s">
        <v>77</v>
      </c>
      <c r="B503" s="9" t="s">
        <v>77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42</v>
      </c>
      <c r="B504" s="9" t="s">
        <v>104</v>
      </c>
      <c r="C504" s="9">
        <v>3025</v>
      </c>
      <c r="D504" s="9">
        <v>0</v>
      </c>
      <c r="E504" s="9">
        <v>0</v>
      </c>
      <c r="F504" s="9">
        <v>3025</v>
      </c>
      <c r="G504" s="9">
        <v>3025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3500</v>
      </c>
      <c r="D505" s="9">
        <v>0</v>
      </c>
      <c r="E505" s="9">
        <v>0</v>
      </c>
      <c r="F505" s="9">
        <v>3500</v>
      </c>
      <c r="G505" s="9">
        <v>3500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5550</v>
      </c>
      <c r="D507" s="9">
        <v>0</v>
      </c>
      <c r="E507" s="9">
        <v>0</v>
      </c>
      <c r="F507" s="9">
        <v>5550</v>
      </c>
      <c r="G507" s="9">
        <v>4100</v>
      </c>
      <c r="H507" s="9">
        <v>1450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127375</v>
      </c>
      <c r="D520" s="7">
        <f t="shared" si="17"/>
        <v>300</v>
      </c>
      <c r="E520" s="7">
        <f t="shared" si="17"/>
        <v>0</v>
      </c>
      <c r="F520" s="7">
        <f t="shared" si="17"/>
        <v>127675</v>
      </c>
      <c r="G520" s="7">
        <f t="shared" si="17"/>
        <v>63900</v>
      </c>
      <c r="H520" s="7">
        <f t="shared" si="17"/>
        <v>63775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300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5520</v>
      </c>
      <c r="D530" s="9">
        <v>0</v>
      </c>
      <c r="E530" s="9">
        <v>40</v>
      </c>
      <c r="F530" s="9">
        <v>5480</v>
      </c>
      <c r="G530" s="9">
        <v>5200</v>
      </c>
      <c r="H530" s="9">
        <v>280</v>
      </c>
    </row>
    <row r="531" spans="1:8" ht="12" customHeight="1">
      <c r="A531" s="9" t="s">
        <v>74</v>
      </c>
      <c r="B531" s="9" t="s">
        <v>0</v>
      </c>
      <c r="C531" s="9">
        <v>5180</v>
      </c>
      <c r="D531" s="9">
        <v>0</v>
      </c>
      <c r="E531" s="9">
        <v>0</v>
      </c>
      <c r="F531" s="9">
        <v>5180</v>
      </c>
      <c r="G531" s="9">
        <v>5180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2100</v>
      </c>
      <c r="D532" s="9">
        <v>0</v>
      </c>
      <c r="E532" s="9">
        <v>0</v>
      </c>
      <c r="F532" s="9">
        <v>2100</v>
      </c>
      <c r="G532" s="9">
        <v>2040</v>
      </c>
      <c r="H532" s="9">
        <v>60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0</v>
      </c>
      <c r="F534" s="9">
        <v>1720</v>
      </c>
      <c r="G534" s="9">
        <v>1720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54640</v>
      </c>
      <c r="D535" s="9">
        <v>0</v>
      </c>
      <c r="E535" s="9">
        <v>40</v>
      </c>
      <c r="F535" s="9">
        <v>54600</v>
      </c>
      <c r="G535" s="9">
        <v>54220</v>
      </c>
      <c r="H535" s="9">
        <v>380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69660</v>
      </c>
      <c r="D540" s="7">
        <f t="shared" si="18"/>
        <v>0</v>
      </c>
      <c r="E540" s="7">
        <f t="shared" si="18"/>
        <v>80</v>
      </c>
      <c r="F540" s="7">
        <f t="shared" si="18"/>
        <v>69580</v>
      </c>
      <c r="G540" s="7">
        <f t="shared" si="18"/>
        <v>68860</v>
      </c>
      <c r="H540" s="7">
        <f t="shared" si="18"/>
        <v>720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-80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1800</v>
      </c>
      <c r="D551" s="9">
        <v>0</v>
      </c>
      <c r="E551" s="9">
        <v>20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9440</v>
      </c>
      <c r="D560" s="7">
        <f t="shared" si="19"/>
        <v>0</v>
      </c>
      <c r="E560" s="7">
        <f t="shared" si="19"/>
        <v>20</v>
      </c>
      <c r="F560" s="7">
        <f t="shared" si="19"/>
        <v>9420</v>
      </c>
      <c r="G560" s="7">
        <f t="shared" si="19"/>
        <v>9420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-20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38220</v>
      </c>
      <c r="D571" s="9">
        <v>0</v>
      </c>
      <c r="E571" s="9">
        <v>60</v>
      </c>
      <c r="F571" s="9">
        <v>38160</v>
      </c>
      <c r="G571" s="9">
        <v>37280</v>
      </c>
      <c r="H571" s="9">
        <v>880</v>
      </c>
    </row>
    <row r="572" spans="1:8" ht="12" customHeight="1">
      <c r="A572" s="9" t="s">
        <v>74</v>
      </c>
      <c r="B572" s="9" t="s">
        <v>35</v>
      </c>
      <c r="C572" s="9">
        <v>39480</v>
      </c>
      <c r="D572" s="9">
        <v>0</v>
      </c>
      <c r="E572" s="9">
        <v>40</v>
      </c>
      <c r="F572" s="9">
        <v>39440</v>
      </c>
      <c r="G572" s="9">
        <v>39060</v>
      </c>
      <c r="H572" s="9">
        <v>380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40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100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78640</v>
      </c>
      <c r="D580" s="7">
        <f t="shared" si="20"/>
        <v>0</v>
      </c>
      <c r="E580" s="7">
        <f t="shared" si="20"/>
        <v>100</v>
      </c>
      <c r="F580" s="7">
        <f t="shared" si="20"/>
        <v>78540</v>
      </c>
      <c r="G580" s="7">
        <f t="shared" si="20"/>
        <v>77280</v>
      </c>
      <c r="H580" s="7">
        <f t="shared" si="20"/>
        <v>1260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-100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600</v>
      </c>
      <c r="D616" s="9">
        <v>0</v>
      </c>
      <c r="E616" s="9">
        <v>0</v>
      </c>
      <c r="F616" s="9">
        <v>600</v>
      </c>
      <c r="G616" s="9">
        <v>348</v>
      </c>
      <c r="H616" s="9">
        <v>252</v>
      </c>
    </row>
    <row r="617" spans="1:8" ht="12" customHeight="1">
      <c r="A617" s="9" t="s">
        <v>50</v>
      </c>
      <c r="B617" s="9" t="s">
        <v>101</v>
      </c>
      <c r="C617" s="9">
        <v>1302</v>
      </c>
      <c r="D617" s="9">
        <v>0</v>
      </c>
      <c r="E617" s="9">
        <v>0</v>
      </c>
      <c r="F617" s="9">
        <v>1302</v>
      </c>
      <c r="G617" s="9">
        <v>1122</v>
      </c>
      <c r="H617" s="9">
        <v>180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98952</v>
      </c>
      <c r="D619" s="9">
        <v>0</v>
      </c>
      <c r="E619" s="9">
        <v>0</v>
      </c>
      <c r="F619" s="9">
        <v>98952</v>
      </c>
      <c r="G619" s="9">
        <v>64842</v>
      </c>
      <c r="H619" s="9">
        <v>34110</v>
      </c>
    </row>
    <row r="620" spans="1:8" ht="12" customHeight="1">
      <c r="A620" s="9" t="s">
        <v>98</v>
      </c>
      <c r="B620" s="9" t="s">
        <v>4</v>
      </c>
      <c r="C620" s="9">
        <v>270</v>
      </c>
      <c r="D620" s="9">
        <v>0</v>
      </c>
      <c r="E620" s="9">
        <v>0</v>
      </c>
      <c r="F620" s="9">
        <v>270</v>
      </c>
      <c r="G620" s="9">
        <v>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2838</v>
      </c>
      <c r="D622" s="9">
        <v>0</v>
      </c>
      <c r="E622" s="9">
        <v>0</v>
      </c>
      <c r="F622" s="9">
        <v>2838</v>
      </c>
      <c r="G622" s="9">
        <v>2838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10458</v>
      </c>
      <c r="H623" s="9">
        <v>1680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41250</v>
      </c>
      <c r="D625" s="9">
        <v>0</v>
      </c>
      <c r="E625" s="9">
        <v>0</v>
      </c>
      <c r="F625" s="9">
        <v>41250</v>
      </c>
      <c r="G625" s="9">
        <v>30648</v>
      </c>
      <c r="H625" s="9">
        <v>10602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38718</v>
      </c>
      <c r="D629" s="9">
        <v>0</v>
      </c>
      <c r="E629" s="9">
        <v>0</v>
      </c>
      <c r="F629" s="9">
        <v>38718</v>
      </c>
      <c r="G629" s="9">
        <v>29472</v>
      </c>
      <c r="H629" s="9">
        <v>9246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200844</v>
      </c>
      <c r="D641" s="7">
        <f t="shared" si="22"/>
        <v>0</v>
      </c>
      <c r="E641" s="7">
        <f t="shared" si="22"/>
        <v>0</v>
      </c>
      <c r="F641" s="7">
        <f t="shared" si="22"/>
        <v>200844</v>
      </c>
      <c r="G641" s="7">
        <f t="shared" si="22"/>
        <v>144504</v>
      </c>
      <c r="H641" s="7">
        <f t="shared" si="22"/>
        <v>56340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0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12</v>
      </c>
      <c r="H698" s="9">
        <v>54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642</v>
      </c>
      <c r="D701" s="9">
        <v>0</v>
      </c>
      <c r="E701" s="9">
        <v>0</v>
      </c>
      <c r="F701" s="9">
        <v>642</v>
      </c>
      <c r="G701" s="9">
        <v>366</v>
      </c>
      <c r="H701" s="9">
        <v>276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588</v>
      </c>
      <c r="H707" s="9">
        <v>216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2214</v>
      </c>
      <c r="D723" s="7">
        <f t="shared" si="24"/>
        <v>0</v>
      </c>
      <c r="E723" s="7">
        <f t="shared" si="24"/>
        <v>0</v>
      </c>
      <c r="F723" s="7">
        <f t="shared" si="24"/>
        <v>2214</v>
      </c>
      <c r="G723" s="7">
        <f t="shared" si="24"/>
        <v>1662</v>
      </c>
      <c r="H723" s="7">
        <f t="shared" si="24"/>
        <v>552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5286</v>
      </c>
      <c r="D865" s="9">
        <v>0</v>
      </c>
      <c r="E865" s="9">
        <v>0</v>
      </c>
      <c r="F865" s="9">
        <v>5286</v>
      </c>
      <c r="G865" s="9">
        <v>4506</v>
      </c>
      <c r="H865" s="9">
        <v>780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36294</v>
      </c>
      <c r="D869" s="9">
        <v>0</v>
      </c>
      <c r="E869" s="9">
        <v>0</v>
      </c>
      <c r="F869" s="9">
        <v>36294</v>
      </c>
      <c r="G869" s="9">
        <v>31218</v>
      </c>
      <c r="H869" s="9">
        <v>5076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2790</v>
      </c>
      <c r="D871" s="9">
        <v>0</v>
      </c>
      <c r="E871" s="9">
        <v>0</v>
      </c>
      <c r="F871" s="9">
        <v>2790</v>
      </c>
      <c r="G871" s="9">
        <v>750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876</v>
      </c>
      <c r="D875" s="9">
        <v>0</v>
      </c>
      <c r="E875" s="9">
        <v>0</v>
      </c>
      <c r="F875" s="9">
        <v>876</v>
      </c>
      <c r="G875" s="9">
        <v>720</v>
      </c>
      <c r="H875" s="9">
        <v>156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1584</v>
      </c>
      <c r="D879" s="9">
        <v>0</v>
      </c>
      <c r="E879" s="9">
        <v>0</v>
      </c>
      <c r="F879" s="9">
        <v>1584</v>
      </c>
      <c r="G879" s="9">
        <v>198</v>
      </c>
      <c r="H879" s="9">
        <v>1386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56952</v>
      </c>
      <c r="D887" s="7">
        <f t="shared" si="28"/>
        <v>0</v>
      </c>
      <c r="E887" s="7">
        <f t="shared" si="28"/>
        <v>0</v>
      </c>
      <c r="F887" s="7">
        <f t="shared" si="28"/>
        <v>56952</v>
      </c>
      <c r="G887" s="7">
        <f t="shared" si="28"/>
        <v>47514</v>
      </c>
      <c r="H887" s="7">
        <f t="shared" si="28"/>
        <v>9438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11700</v>
      </c>
      <c r="D940" s="9">
        <v>0</v>
      </c>
      <c r="E940" s="9">
        <v>0</v>
      </c>
      <c r="F940" s="9">
        <v>11700</v>
      </c>
      <c r="G940" s="9">
        <v>7550</v>
      </c>
      <c r="H940" s="9">
        <v>4150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111375</v>
      </c>
      <c r="D946" s="9">
        <v>1500</v>
      </c>
      <c r="E946" s="9">
        <v>0</v>
      </c>
      <c r="F946" s="9">
        <v>112875</v>
      </c>
      <c r="G946" s="9">
        <v>77050</v>
      </c>
      <c r="H946" s="9">
        <v>35825</v>
      </c>
    </row>
    <row r="947" spans="1:8" ht="12" customHeight="1">
      <c r="A947" s="9" t="s">
        <v>50</v>
      </c>
      <c r="B947" s="9" t="s">
        <v>101</v>
      </c>
      <c r="C947" s="9">
        <v>26750</v>
      </c>
      <c r="D947" s="9">
        <v>0</v>
      </c>
      <c r="E947" s="9">
        <v>250</v>
      </c>
      <c r="F947" s="9">
        <v>26500</v>
      </c>
      <c r="G947" s="9">
        <v>26325</v>
      </c>
      <c r="H947" s="9">
        <v>175</v>
      </c>
    </row>
    <row r="948" spans="1:8" ht="12" customHeight="1">
      <c r="A948" s="9" t="s">
        <v>50</v>
      </c>
      <c r="B948" s="9" t="s">
        <v>61</v>
      </c>
      <c r="C948" s="9">
        <v>5950</v>
      </c>
      <c r="D948" s="9">
        <v>0</v>
      </c>
      <c r="E948" s="9">
        <v>0</v>
      </c>
      <c r="F948" s="9">
        <v>5950</v>
      </c>
      <c r="G948" s="9">
        <v>5950</v>
      </c>
      <c r="H948" s="9">
        <v>0</v>
      </c>
    </row>
    <row r="949" spans="1:8" ht="12" customHeight="1">
      <c r="A949" s="9" t="s">
        <v>98</v>
      </c>
      <c r="B949" s="9" t="s">
        <v>48</v>
      </c>
      <c r="C949" s="9">
        <v>18800</v>
      </c>
      <c r="D949" s="9">
        <v>0</v>
      </c>
      <c r="E949" s="9">
        <v>0</v>
      </c>
      <c r="F949" s="9">
        <v>18800</v>
      </c>
      <c r="G949" s="9">
        <v>18650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332800</v>
      </c>
      <c r="D950" s="9">
        <v>0</v>
      </c>
      <c r="E950" s="9">
        <v>200</v>
      </c>
      <c r="F950" s="9">
        <v>332600</v>
      </c>
      <c r="G950" s="9">
        <v>282800</v>
      </c>
      <c r="H950" s="9">
        <v>49800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146125</v>
      </c>
      <c r="D953" s="9">
        <v>0</v>
      </c>
      <c r="E953" s="9">
        <v>175</v>
      </c>
      <c r="F953" s="9">
        <v>145950</v>
      </c>
      <c r="G953" s="9">
        <v>103625</v>
      </c>
      <c r="H953" s="9">
        <v>42325</v>
      </c>
    </row>
    <row r="954" spans="1:8" ht="12" customHeight="1">
      <c r="A954" s="9" t="s">
        <v>93</v>
      </c>
      <c r="B954" s="9" t="s">
        <v>8</v>
      </c>
      <c r="C954" s="9">
        <v>31000</v>
      </c>
      <c r="D954" s="9">
        <v>0</v>
      </c>
      <c r="E954" s="9">
        <v>0</v>
      </c>
      <c r="F954" s="9">
        <v>31000</v>
      </c>
      <c r="G954" s="9">
        <v>30600</v>
      </c>
      <c r="H954" s="9">
        <v>400</v>
      </c>
    </row>
    <row r="955" spans="1:8" ht="12" customHeight="1">
      <c r="A955" s="9" t="s">
        <v>77</v>
      </c>
      <c r="B955" s="9" t="s">
        <v>77</v>
      </c>
      <c r="C955" s="9">
        <v>63375</v>
      </c>
      <c r="D955" s="9">
        <v>0</v>
      </c>
      <c r="E955" s="9">
        <v>100</v>
      </c>
      <c r="F955" s="9">
        <v>63275</v>
      </c>
      <c r="G955" s="9">
        <v>61675</v>
      </c>
      <c r="H955" s="9">
        <v>1600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10725</v>
      </c>
      <c r="D959" s="9">
        <v>0</v>
      </c>
      <c r="E959" s="9">
        <v>0</v>
      </c>
      <c r="F959" s="9">
        <v>10725</v>
      </c>
      <c r="G959" s="9">
        <v>8675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25</v>
      </c>
      <c r="D960" s="9">
        <v>0</v>
      </c>
      <c r="E960" s="9">
        <v>0</v>
      </c>
      <c r="F960" s="9">
        <v>25</v>
      </c>
      <c r="G960" s="9">
        <v>0</v>
      </c>
      <c r="H960" s="9">
        <v>25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250</v>
      </c>
      <c r="D967" s="9">
        <v>2475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777925</v>
      </c>
      <c r="D972" s="7">
        <f t="shared" si="30"/>
        <v>3975</v>
      </c>
      <c r="E972" s="7">
        <f t="shared" si="30"/>
        <v>725</v>
      </c>
      <c r="F972" s="7">
        <f t="shared" si="30"/>
        <v>781175</v>
      </c>
      <c r="G972" s="7">
        <f t="shared" si="30"/>
        <v>630050</v>
      </c>
      <c r="H972" s="7">
        <f t="shared" si="30"/>
        <v>151125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3250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2200</v>
      </c>
      <c r="H990" s="9">
        <v>375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7975</v>
      </c>
      <c r="D994" s="9">
        <v>0</v>
      </c>
      <c r="E994" s="9">
        <v>0</v>
      </c>
      <c r="F994" s="9">
        <v>7975</v>
      </c>
      <c r="G994" s="9">
        <v>6875</v>
      </c>
      <c r="H994" s="9">
        <v>1100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10675</v>
      </c>
      <c r="D997" s="9">
        <v>0</v>
      </c>
      <c r="E997" s="9">
        <v>50</v>
      </c>
      <c r="F997" s="9">
        <v>10625</v>
      </c>
      <c r="G997" s="9">
        <v>4075</v>
      </c>
      <c r="H997" s="9">
        <v>6550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39975</v>
      </c>
      <c r="D999" s="9">
        <v>0</v>
      </c>
      <c r="E999" s="9">
        <v>0</v>
      </c>
      <c r="F999" s="9">
        <v>39975</v>
      </c>
      <c r="G999" s="9">
        <v>39800</v>
      </c>
      <c r="H999" s="9">
        <v>175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1275</v>
      </c>
      <c r="D1008" s="9">
        <v>0</v>
      </c>
      <c r="E1008" s="9">
        <v>25</v>
      </c>
      <c r="F1008" s="9">
        <v>1250</v>
      </c>
      <c r="G1008" s="9">
        <v>300</v>
      </c>
      <c r="H1008" s="9">
        <v>950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72350</v>
      </c>
      <c r="D1016" s="7">
        <f t="shared" si="31"/>
        <v>0</v>
      </c>
      <c r="E1016" s="7">
        <f t="shared" si="31"/>
        <v>75</v>
      </c>
      <c r="F1016" s="7">
        <f t="shared" si="31"/>
        <v>72275</v>
      </c>
      <c r="G1016" s="7">
        <f t="shared" si="31"/>
        <v>63125</v>
      </c>
      <c r="H1016" s="7">
        <f t="shared" si="31"/>
        <v>9150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-75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15850</v>
      </c>
      <c r="D1031" s="9">
        <v>0</v>
      </c>
      <c r="E1031" s="9">
        <v>25</v>
      </c>
      <c r="F1031" s="9">
        <v>15825</v>
      </c>
      <c r="G1031" s="9">
        <v>14200</v>
      </c>
      <c r="H1031" s="9">
        <v>1625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5075</v>
      </c>
      <c r="H1034" s="9">
        <v>375</v>
      </c>
    </row>
    <row r="1035" spans="1:8" ht="12.75">
      <c r="A1035" s="9" t="s">
        <v>50</v>
      </c>
      <c r="B1035" s="9" t="s">
        <v>101</v>
      </c>
      <c r="C1035" s="9">
        <v>4075</v>
      </c>
      <c r="D1035" s="9">
        <v>0</v>
      </c>
      <c r="E1035" s="9">
        <v>0</v>
      </c>
      <c r="F1035" s="9">
        <v>4075</v>
      </c>
      <c r="G1035" s="9">
        <v>4025</v>
      </c>
      <c r="H1035" s="9">
        <v>50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6100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3200</v>
      </c>
      <c r="D1040" s="9">
        <v>0</v>
      </c>
      <c r="E1040" s="9">
        <v>0</v>
      </c>
      <c r="F1040" s="9">
        <v>3200</v>
      </c>
      <c r="G1040" s="9">
        <v>2625</v>
      </c>
      <c r="H1040" s="9">
        <v>575</v>
      </c>
    </row>
    <row r="1041" spans="1:8" ht="12.75">
      <c r="A1041" s="9" t="s">
        <v>93</v>
      </c>
      <c r="B1041" s="9" t="s">
        <v>72</v>
      </c>
      <c r="C1041" s="9">
        <v>193450</v>
      </c>
      <c r="D1041" s="9">
        <v>0</v>
      </c>
      <c r="E1041" s="9">
        <v>225</v>
      </c>
      <c r="F1041" s="9">
        <v>193225</v>
      </c>
      <c r="G1041" s="9">
        <v>118250</v>
      </c>
      <c r="H1041" s="9">
        <v>74975</v>
      </c>
    </row>
    <row r="1042" spans="1:8" ht="12.75">
      <c r="A1042" s="9" t="s">
        <v>93</v>
      </c>
      <c r="B1042" s="9" t="s">
        <v>8</v>
      </c>
      <c r="C1042" s="9">
        <v>29250</v>
      </c>
      <c r="D1042" s="9">
        <v>0</v>
      </c>
      <c r="E1042" s="9">
        <v>0</v>
      </c>
      <c r="F1042" s="9">
        <v>29250</v>
      </c>
      <c r="G1042" s="9">
        <v>27475</v>
      </c>
      <c r="H1042" s="9">
        <v>1775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15025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13225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39025</v>
      </c>
      <c r="D1052" s="9">
        <v>0</v>
      </c>
      <c r="E1052" s="9">
        <v>75</v>
      </c>
      <c r="F1052" s="9">
        <v>38950</v>
      </c>
      <c r="G1052" s="9">
        <v>34050</v>
      </c>
      <c r="H1052" s="9">
        <v>4900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359000</v>
      </c>
      <c r="D1060" s="7">
        <f t="shared" si="32"/>
        <v>0</v>
      </c>
      <c r="E1060" s="7">
        <f t="shared" si="32"/>
        <v>325</v>
      </c>
      <c r="F1060" s="7">
        <f t="shared" si="32"/>
        <v>358675</v>
      </c>
      <c r="G1060" s="7">
        <f t="shared" si="32"/>
        <v>269875</v>
      </c>
      <c r="H1060" s="7">
        <f t="shared" si="32"/>
        <v>88800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-325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78700</v>
      </c>
      <c r="D1084" s="9">
        <v>0</v>
      </c>
      <c r="E1084" s="9">
        <v>0</v>
      </c>
      <c r="F1084" s="9">
        <v>78700</v>
      </c>
      <c r="G1084" s="9">
        <v>73275</v>
      </c>
      <c r="H1084" s="9">
        <v>5425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775</v>
      </c>
      <c r="D1090" s="9">
        <v>0</v>
      </c>
      <c r="E1090" s="9">
        <v>0</v>
      </c>
      <c r="F1090" s="9">
        <v>775</v>
      </c>
      <c r="G1090" s="9">
        <v>0</v>
      </c>
      <c r="H1090" s="9">
        <v>775</v>
      </c>
    </row>
    <row r="1091" spans="1:8" ht="12.75">
      <c r="A1091" s="9" t="s">
        <v>98</v>
      </c>
      <c r="B1091" s="9" t="s">
        <v>4</v>
      </c>
      <c r="C1091" s="9">
        <v>1525</v>
      </c>
      <c r="D1091" s="9">
        <v>0</v>
      </c>
      <c r="E1091" s="9">
        <v>150</v>
      </c>
      <c r="F1091" s="9">
        <v>1375</v>
      </c>
      <c r="G1091" s="9">
        <v>75</v>
      </c>
      <c r="H1091" s="9">
        <v>1300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3025</v>
      </c>
      <c r="D1096" s="9">
        <v>0</v>
      </c>
      <c r="E1096" s="9">
        <v>275</v>
      </c>
      <c r="F1096" s="9">
        <v>2750</v>
      </c>
      <c r="G1096" s="9">
        <v>2625</v>
      </c>
      <c r="H1096" s="9">
        <v>125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165775</v>
      </c>
      <c r="D1109" s="9">
        <v>0</v>
      </c>
      <c r="E1109" s="9">
        <v>325</v>
      </c>
      <c r="F1109" s="9">
        <v>165450</v>
      </c>
      <c r="G1109" s="9">
        <v>144450</v>
      </c>
      <c r="H1109" s="9">
        <v>21000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250400</v>
      </c>
      <c r="D1113" s="7">
        <f t="shared" si="34"/>
        <v>0</v>
      </c>
      <c r="E1113" s="7">
        <f t="shared" si="34"/>
        <v>750</v>
      </c>
      <c r="F1113" s="7">
        <f t="shared" si="34"/>
        <v>249650</v>
      </c>
      <c r="G1113" s="7">
        <f t="shared" si="34"/>
        <v>221025</v>
      </c>
      <c r="H1113" s="7">
        <f t="shared" si="34"/>
        <v>28625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-750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10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2585</v>
      </c>
      <c r="D1130" s="9">
        <v>0</v>
      </c>
      <c r="E1130" s="9">
        <v>135</v>
      </c>
      <c r="F1130" s="9">
        <v>2450</v>
      </c>
      <c r="G1130" s="9">
        <v>2275</v>
      </c>
      <c r="H1130" s="9">
        <v>175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410</v>
      </c>
      <c r="D1133" s="9">
        <v>0</v>
      </c>
      <c r="E1133" s="9">
        <v>0</v>
      </c>
      <c r="F1133" s="9">
        <v>410</v>
      </c>
      <c r="G1133" s="9">
        <v>310</v>
      </c>
      <c r="H1133" s="9">
        <v>100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180</v>
      </c>
      <c r="D1135" s="9">
        <v>0</v>
      </c>
      <c r="E1135" s="9">
        <v>0</v>
      </c>
      <c r="F1135" s="9">
        <v>180</v>
      </c>
      <c r="G1135" s="9">
        <v>180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3210</v>
      </c>
      <c r="D1146" s="7">
        <f t="shared" si="35"/>
        <v>0</v>
      </c>
      <c r="E1146" s="7">
        <f t="shared" si="35"/>
        <v>135</v>
      </c>
      <c r="F1146" s="7">
        <f t="shared" si="35"/>
        <v>3075</v>
      </c>
      <c r="G1146" s="7">
        <f t="shared" si="35"/>
        <v>2800</v>
      </c>
      <c r="H1146" s="7">
        <f t="shared" si="35"/>
        <v>275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-135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