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<sst xmlns="http://schemas.openxmlformats.org/spreadsheetml/2006/main" count="2698" uniqueCount="119">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</sst>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3840</v>
      </c>
      <c r="D7" s="9">
        <v>0</v>
      </c>
      <c r="E7" s="9">
        <v>0</v>
      </c>
      <c r="F7" s="9">
        <v>3840</v>
      </c>
      <c r="G7" s="9">
        <v>3820</v>
      </c>
      <c r="H7" s="9">
        <v>20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20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12560</v>
      </c>
      <c r="D28" s="7">
        <f t="shared" si="0"/>
        <v>0</v>
      </c>
      <c r="E28" s="7">
        <f t="shared" si="0"/>
        <v>20</v>
      </c>
      <c r="F28" s="7">
        <f t="shared" si="0"/>
        <v>12540</v>
      </c>
      <c r="G28" s="7">
        <f t="shared" si="0"/>
        <v>12520</v>
      </c>
      <c r="H28" s="7">
        <f t="shared" si="0"/>
        <v>20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40</v>
      </c>
      <c r="D30" s="4"/>
      <c r="E30" s="4"/>
      <c r="F30" s="4">
        <f>F28-C28</f>
        <v>-20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324</v>
      </c>
      <c r="D39" s="9">
        <v>0</v>
      </c>
      <c r="E39" s="9">
        <v>0</v>
      </c>
      <c r="F39" s="9">
        <v>324</v>
      </c>
      <c r="G39" s="9">
        <v>283</v>
      </c>
      <c r="H39" s="9">
        <v>41</v>
      </c>
    </row>
    <row r="40" spans="1:8" ht="12" customHeight="1">
      <c r="A40" s="9" t="s">
        <v>77</v>
      </c>
      <c r="B40" s="9" t="s">
        <v>77</v>
      </c>
      <c r="C40" s="9">
        <v>64</v>
      </c>
      <c r="D40" s="9">
        <v>0</v>
      </c>
      <c r="E40" s="9">
        <v>0</v>
      </c>
      <c r="F40" s="9">
        <v>64</v>
      </c>
      <c r="G40" s="9">
        <v>63</v>
      </c>
      <c r="H40" s="9">
        <v>1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92</v>
      </c>
      <c r="H41" s="9">
        <v>49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538</v>
      </c>
      <c r="D43" s="7">
        <f t="shared" si="1"/>
        <v>0</v>
      </c>
      <c r="E43" s="7">
        <f t="shared" si="1"/>
        <v>0</v>
      </c>
      <c r="F43" s="7">
        <f t="shared" si="1"/>
        <v>538</v>
      </c>
      <c r="G43" s="7">
        <f t="shared" si="1"/>
        <v>447</v>
      </c>
      <c r="H43" s="7">
        <f t="shared" si="1"/>
        <v>91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33600</v>
      </c>
      <c r="D57" s="9">
        <v>9675</v>
      </c>
      <c r="E57" s="9">
        <v>250</v>
      </c>
      <c r="F57" s="9">
        <v>43025</v>
      </c>
      <c r="G57" s="9">
        <v>31475</v>
      </c>
      <c r="H57" s="9">
        <v>11550</v>
      </c>
    </row>
    <row r="58" spans="1:8" ht="12" customHeight="1">
      <c r="A58" s="9" t="s">
        <v>50</v>
      </c>
      <c r="B58" s="9" t="s">
        <v>101</v>
      </c>
      <c r="C58" s="9">
        <v>3775</v>
      </c>
      <c r="D58" s="9">
        <v>0</v>
      </c>
      <c r="E58" s="9">
        <v>0</v>
      </c>
      <c r="F58" s="9">
        <v>3775</v>
      </c>
      <c r="G58" s="9">
        <v>3775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36350</v>
      </c>
      <c r="D61" s="9">
        <v>0</v>
      </c>
      <c r="E61" s="9">
        <v>1500</v>
      </c>
      <c r="F61" s="9">
        <v>34850</v>
      </c>
      <c r="G61" s="9">
        <v>25400</v>
      </c>
      <c r="H61" s="9">
        <v>9450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83325</v>
      </c>
      <c r="D63" s="9">
        <v>14800</v>
      </c>
      <c r="E63" s="9">
        <v>525</v>
      </c>
      <c r="F63" s="9">
        <v>97600</v>
      </c>
      <c r="G63" s="9">
        <v>84575</v>
      </c>
      <c r="H63" s="9">
        <v>13025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66500</v>
      </c>
      <c r="D65" s="9">
        <v>0</v>
      </c>
      <c r="E65" s="9">
        <v>125</v>
      </c>
      <c r="F65" s="9">
        <v>66375</v>
      </c>
      <c r="G65" s="9">
        <v>59800</v>
      </c>
      <c r="H65" s="9">
        <v>6575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33725</v>
      </c>
      <c r="D69" s="9">
        <v>13100</v>
      </c>
      <c r="E69" s="9">
        <v>0</v>
      </c>
      <c r="F69" s="9">
        <v>46825</v>
      </c>
      <c r="G69" s="9">
        <v>44725</v>
      </c>
      <c r="H69" s="9">
        <v>2100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44850</v>
      </c>
      <c r="D76" s="9">
        <v>0</v>
      </c>
      <c r="E76" s="9">
        <v>175</v>
      </c>
      <c r="F76" s="9">
        <v>44675</v>
      </c>
      <c r="G76" s="9">
        <v>38575</v>
      </c>
      <c r="H76" s="9">
        <v>6100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317750</v>
      </c>
      <c r="D80" s="7">
        <f t="shared" si="2"/>
        <v>37575</v>
      </c>
      <c r="E80" s="7">
        <f t="shared" si="2"/>
        <v>2575</v>
      </c>
      <c r="F80" s="7">
        <f t="shared" si="2"/>
        <v>352750</v>
      </c>
      <c r="G80" s="7">
        <f t="shared" si="2"/>
        <v>303825</v>
      </c>
      <c r="H80" s="7">
        <f t="shared" si="2"/>
        <v>48925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-1750</v>
      </c>
      <c r="D82" s="4"/>
      <c r="E82" s="4"/>
      <c r="F82" s="4">
        <f>F80-C80</f>
        <v>35000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30125</v>
      </c>
      <c r="D90" s="9">
        <v>0</v>
      </c>
      <c r="E90" s="9">
        <v>0</v>
      </c>
      <c r="F90" s="9">
        <v>30125</v>
      </c>
      <c r="G90" s="9">
        <v>8200</v>
      </c>
      <c r="H90" s="9">
        <v>21925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5450</v>
      </c>
      <c r="D94" s="9">
        <v>0</v>
      </c>
      <c r="E94" s="9">
        <v>125</v>
      </c>
      <c r="F94" s="9">
        <v>5325</v>
      </c>
      <c r="G94" s="9">
        <v>775</v>
      </c>
      <c r="H94" s="9">
        <v>4550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18675</v>
      </c>
      <c r="D96" s="9">
        <v>0</v>
      </c>
      <c r="E96" s="9">
        <v>0</v>
      </c>
      <c r="F96" s="9">
        <v>18675</v>
      </c>
      <c r="G96" s="9">
        <v>9875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20600</v>
      </c>
      <c r="D100" s="9">
        <v>0</v>
      </c>
      <c r="E100" s="9">
        <v>0</v>
      </c>
      <c r="F100" s="9">
        <v>20600</v>
      </c>
      <c r="G100" s="9">
        <v>6875</v>
      </c>
      <c r="H100" s="9">
        <v>13725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26175</v>
      </c>
      <c r="D102" s="9">
        <v>0</v>
      </c>
      <c r="E102" s="9">
        <v>50</v>
      </c>
      <c r="F102" s="9">
        <v>26125</v>
      </c>
      <c r="G102" s="9">
        <v>26075</v>
      </c>
      <c r="H102" s="9">
        <v>50</v>
      </c>
    </row>
    <row r="103" spans="1:8" ht="12" customHeight="1">
      <c r="A103" s="9" t="s">
        <v>93</v>
      </c>
      <c r="B103" s="9" t="s">
        <v>8</v>
      </c>
      <c r="C103" s="9">
        <v>19650</v>
      </c>
      <c r="D103" s="9">
        <v>0</v>
      </c>
      <c r="E103" s="9">
        <v>0</v>
      </c>
      <c r="F103" s="9">
        <v>19650</v>
      </c>
      <c r="G103" s="9">
        <v>19650</v>
      </c>
      <c r="H103" s="9">
        <v>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1850</v>
      </c>
      <c r="D105" s="9">
        <v>0</v>
      </c>
      <c r="E105" s="9">
        <v>50</v>
      </c>
      <c r="F105" s="9">
        <v>1800</v>
      </c>
      <c r="G105" s="9">
        <v>625</v>
      </c>
      <c r="H105" s="9">
        <v>1175</v>
      </c>
    </row>
    <row r="106" spans="1:8" ht="12" customHeight="1">
      <c r="A106" s="9" t="s">
        <v>42</v>
      </c>
      <c r="B106" s="9" t="s">
        <v>53</v>
      </c>
      <c r="C106" s="9">
        <v>2675</v>
      </c>
      <c r="D106" s="9">
        <v>0</v>
      </c>
      <c r="E106" s="9">
        <v>25</v>
      </c>
      <c r="F106" s="9">
        <v>2650</v>
      </c>
      <c r="G106" s="9">
        <v>2275</v>
      </c>
      <c r="H106" s="9">
        <v>375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3275</v>
      </c>
      <c r="D108" s="9">
        <v>0</v>
      </c>
      <c r="E108" s="9">
        <v>0</v>
      </c>
      <c r="F108" s="9">
        <v>3275</v>
      </c>
      <c r="G108" s="9">
        <v>2225</v>
      </c>
      <c r="H108" s="9">
        <v>1050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130825</v>
      </c>
      <c r="D121" s="7">
        <f t="shared" si="3"/>
        <v>0</v>
      </c>
      <c r="E121" s="7">
        <f t="shared" si="3"/>
        <v>250</v>
      </c>
      <c r="F121" s="7">
        <f t="shared" si="3"/>
        <v>130575</v>
      </c>
      <c r="G121" s="7">
        <f t="shared" si="3"/>
        <v>78250</v>
      </c>
      <c r="H121" s="7">
        <f t="shared" si="3"/>
        <v>52325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175</v>
      </c>
      <c r="D123" s="4"/>
      <c r="E123" s="4"/>
      <c r="F123" s="4">
        <f>F121-C121</f>
        <v>-250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6580</v>
      </c>
      <c r="D131" s="9">
        <v>0</v>
      </c>
      <c r="E131" s="9">
        <v>0</v>
      </c>
      <c r="F131" s="9">
        <v>6580</v>
      </c>
      <c r="G131" s="9">
        <v>6560</v>
      </c>
      <c r="H131" s="9">
        <v>20</v>
      </c>
    </row>
    <row r="132" spans="1:8" ht="12" customHeight="1">
      <c r="A132" s="9" t="s">
        <v>74</v>
      </c>
      <c r="B132" s="9" t="s">
        <v>0</v>
      </c>
      <c r="C132" s="9">
        <v>51640</v>
      </c>
      <c r="D132" s="9">
        <v>0</v>
      </c>
      <c r="E132" s="9">
        <v>0</v>
      </c>
      <c r="F132" s="9">
        <v>51640</v>
      </c>
      <c r="G132" s="9">
        <v>49340</v>
      </c>
      <c r="H132" s="9">
        <v>2300</v>
      </c>
    </row>
    <row r="133" spans="1:8" ht="12" customHeight="1">
      <c r="A133" s="9" t="s">
        <v>74</v>
      </c>
      <c r="B133" s="9" t="s">
        <v>35</v>
      </c>
      <c r="C133" s="9">
        <v>48580</v>
      </c>
      <c r="D133" s="9">
        <v>0</v>
      </c>
      <c r="E133" s="9">
        <v>140</v>
      </c>
      <c r="F133" s="9">
        <v>48440</v>
      </c>
      <c r="G133" s="9">
        <v>47860</v>
      </c>
      <c r="H133" s="9">
        <v>580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4260</v>
      </c>
      <c r="D135" s="9">
        <v>0</v>
      </c>
      <c r="E135" s="9">
        <v>20</v>
      </c>
      <c r="F135" s="9">
        <v>4240</v>
      </c>
      <c r="G135" s="9">
        <v>3120</v>
      </c>
      <c r="H135" s="9">
        <v>1120</v>
      </c>
    </row>
    <row r="136" spans="1:8" ht="12" customHeight="1">
      <c r="A136" s="9" t="s">
        <v>74</v>
      </c>
      <c r="B136" s="9" t="s">
        <v>19</v>
      </c>
      <c r="C136" s="9">
        <v>64360</v>
      </c>
      <c r="D136" s="9">
        <v>0</v>
      </c>
      <c r="E136" s="9">
        <v>60</v>
      </c>
      <c r="F136" s="9">
        <v>64300</v>
      </c>
      <c r="G136" s="9">
        <v>63120</v>
      </c>
      <c r="H136" s="9">
        <v>1180</v>
      </c>
    </row>
    <row r="137" spans="1:8" ht="12" customHeight="1">
      <c r="A137" s="9" t="s">
        <v>74</v>
      </c>
      <c r="B137" s="9" t="s">
        <v>54</v>
      </c>
      <c r="C137" s="9">
        <v>1980</v>
      </c>
      <c r="D137" s="9">
        <v>0</v>
      </c>
      <c r="E137" s="9">
        <v>0</v>
      </c>
      <c r="F137" s="9">
        <v>1980</v>
      </c>
      <c r="G137" s="9">
        <v>1740</v>
      </c>
      <c r="H137" s="9">
        <v>240</v>
      </c>
    </row>
    <row r="138" spans="1:8" ht="12" customHeight="1">
      <c r="A138" s="9" t="s">
        <v>74</v>
      </c>
      <c r="B138" s="9" t="s">
        <v>109</v>
      </c>
      <c r="C138" s="9">
        <v>1000</v>
      </c>
      <c r="D138" s="9">
        <v>0</v>
      </c>
      <c r="E138" s="9">
        <v>20</v>
      </c>
      <c r="F138" s="9">
        <v>980</v>
      </c>
      <c r="G138" s="9">
        <v>680</v>
      </c>
      <c r="H138" s="9">
        <v>300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179200</v>
      </c>
      <c r="D141" s="7">
        <f t="shared" si="4"/>
        <v>0</v>
      </c>
      <c r="E141" s="7">
        <f t="shared" si="4"/>
        <v>240</v>
      </c>
      <c r="F141" s="7">
        <f t="shared" si="4"/>
        <v>178960</v>
      </c>
      <c r="G141" s="7">
        <f t="shared" si="4"/>
        <v>173220</v>
      </c>
      <c r="H141" s="7">
        <f t="shared" si="4"/>
        <v>5740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-240</v>
      </c>
      <c r="D143" s="4"/>
      <c r="E143" s="4"/>
      <c r="F143" s="4">
        <f>F141-C141</f>
        <v>-240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2112</v>
      </c>
      <c r="D157" s="9">
        <v>0</v>
      </c>
      <c r="E157" s="9">
        <v>0</v>
      </c>
      <c r="F157" s="9">
        <v>2112</v>
      </c>
      <c r="G157" s="9">
        <v>1572</v>
      </c>
      <c r="H157" s="9">
        <v>540</v>
      </c>
    </row>
    <row r="158" spans="1:8" ht="12" customHeight="1">
      <c r="A158" s="9" t="s">
        <v>50</v>
      </c>
      <c r="B158" s="9" t="s">
        <v>101</v>
      </c>
      <c r="C158" s="9">
        <v>2100</v>
      </c>
      <c r="D158" s="9">
        <v>0</v>
      </c>
      <c r="E158" s="9">
        <v>0</v>
      </c>
      <c r="F158" s="9">
        <v>2100</v>
      </c>
      <c r="G158" s="9">
        <v>1650</v>
      </c>
      <c r="H158" s="9">
        <v>450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156222</v>
      </c>
      <c r="D160" s="9">
        <v>0</v>
      </c>
      <c r="E160" s="9">
        <v>0</v>
      </c>
      <c r="F160" s="9">
        <v>156222</v>
      </c>
      <c r="G160" s="9">
        <v>70200</v>
      </c>
      <c r="H160" s="9">
        <v>86022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120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2808</v>
      </c>
      <c r="D162" s="9">
        <v>0</v>
      </c>
      <c r="E162" s="9">
        <v>0</v>
      </c>
      <c r="F162" s="9">
        <v>2808</v>
      </c>
      <c r="G162" s="9">
        <v>2760</v>
      </c>
      <c r="H162" s="9">
        <v>48</v>
      </c>
    </row>
    <row r="163" spans="1:8" ht="12" customHeight="1">
      <c r="A163" s="9" t="s">
        <v>93</v>
      </c>
      <c r="B163" s="9" t="s">
        <v>72</v>
      </c>
      <c r="C163" s="9">
        <v>50418</v>
      </c>
      <c r="D163" s="9">
        <v>0</v>
      </c>
      <c r="E163" s="9">
        <v>162</v>
      </c>
      <c r="F163" s="9">
        <v>50256</v>
      </c>
      <c r="G163" s="9">
        <v>34686</v>
      </c>
      <c r="H163" s="9">
        <v>15570</v>
      </c>
    </row>
    <row r="164" spans="1:8" ht="12" customHeight="1">
      <c r="A164" s="9" t="s">
        <v>93</v>
      </c>
      <c r="B164" s="9" t="s">
        <v>8</v>
      </c>
      <c r="C164" s="9">
        <v>84</v>
      </c>
      <c r="D164" s="9">
        <v>0</v>
      </c>
      <c r="E164" s="9">
        <v>24</v>
      </c>
      <c r="F164" s="9">
        <v>60</v>
      </c>
      <c r="G164" s="9">
        <v>0</v>
      </c>
      <c r="H164" s="9">
        <v>60</v>
      </c>
    </row>
    <row r="165" spans="1:8" ht="12" customHeight="1">
      <c r="A165" s="9" t="s">
        <v>77</v>
      </c>
      <c r="B165" s="9" t="s">
        <v>77</v>
      </c>
      <c r="C165" s="9">
        <v>46476</v>
      </c>
      <c r="D165" s="9">
        <v>0</v>
      </c>
      <c r="E165" s="9">
        <v>804</v>
      </c>
      <c r="F165" s="9">
        <v>45672</v>
      </c>
      <c r="G165" s="9">
        <v>31596</v>
      </c>
      <c r="H165" s="9">
        <v>14076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47154</v>
      </c>
      <c r="D169" s="9">
        <v>0</v>
      </c>
      <c r="E169" s="9">
        <v>0</v>
      </c>
      <c r="F169" s="9">
        <v>47154</v>
      </c>
      <c r="G169" s="9">
        <v>32136</v>
      </c>
      <c r="H169" s="9">
        <v>15018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12882</v>
      </c>
      <c r="H170" s="9">
        <v>24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3408</v>
      </c>
      <c r="D173" s="9">
        <v>0</v>
      </c>
      <c r="E173" s="9">
        <v>0</v>
      </c>
      <c r="F173" s="9">
        <v>3408</v>
      </c>
      <c r="G173" s="9">
        <v>1404</v>
      </c>
      <c r="H173" s="9">
        <v>2004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324870</v>
      </c>
      <c r="D181" s="7">
        <f t="shared" si="5"/>
        <v>0</v>
      </c>
      <c r="E181" s="7">
        <f t="shared" si="5"/>
        <v>990</v>
      </c>
      <c r="F181" s="7">
        <f t="shared" si="5"/>
        <v>323880</v>
      </c>
      <c r="G181" s="7">
        <f t="shared" si="5"/>
        <v>189798</v>
      </c>
      <c r="H181" s="7">
        <f t="shared" si="5"/>
        <v>134082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-966</v>
      </c>
      <c r="D183" s="4"/>
      <c r="E183" s="4"/>
      <c r="F183" s="4">
        <f>F181-C181</f>
        <v>-990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17625</v>
      </c>
      <c r="H193" s="9">
        <v>3875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109225</v>
      </c>
      <c r="D199" s="9">
        <v>0</v>
      </c>
      <c r="E199" s="9">
        <v>575</v>
      </c>
      <c r="F199" s="9">
        <v>108650</v>
      </c>
      <c r="G199" s="9">
        <v>69950</v>
      </c>
      <c r="H199" s="9">
        <v>38700</v>
      </c>
    </row>
    <row r="200" spans="1:8" ht="12" customHeight="1">
      <c r="A200" s="9" t="s">
        <v>50</v>
      </c>
      <c r="B200" s="9" t="s">
        <v>101</v>
      </c>
      <c r="C200" s="9">
        <v>49225</v>
      </c>
      <c r="D200" s="9">
        <v>0</v>
      </c>
      <c r="E200" s="9">
        <v>0</v>
      </c>
      <c r="F200" s="9">
        <v>49225</v>
      </c>
      <c r="G200" s="9">
        <v>47225</v>
      </c>
      <c r="H200" s="9">
        <v>2000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25950</v>
      </c>
      <c r="D202" s="9">
        <v>0</v>
      </c>
      <c r="E202" s="9">
        <v>1500</v>
      </c>
      <c r="F202" s="9">
        <v>24450</v>
      </c>
      <c r="G202" s="9">
        <v>21750</v>
      </c>
      <c r="H202" s="9">
        <v>2700</v>
      </c>
    </row>
    <row r="203" spans="1:8" ht="12" customHeight="1">
      <c r="A203" s="9" t="s">
        <v>98</v>
      </c>
      <c r="B203" s="9" t="s">
        <v>4</v>
      </c>
      <c r="C203" s="9">
        <v>361775</v>
      </c>
      <c r="D203" s="9">
        <v>0</v>
      </c>
      <c r="E203" s="9">
        <v>400</v>
      </c>
      <c r="F203" s="9">
        <v>361375</v>
      </c>
      <c r="G203" s="9">
        <v>293125</v>
      </c>
      <c r="H203" s="9">
        <v>68250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359025</v>
      </c>
      <c r="D205" s="9">
        <v>0</v>
      </c>
      <c r="E205" s="9">
        <v>0</v>
      </c>
      <c r="F205" s="9">
        <v>359025</v>
      </c>
      <c r="G205" s="9">
        <v>314300</v>
      </c>
      <c r="H205" s="9">
        <v>44725</v>
      </c>
    </row>
    <row r="206" spans="1:8" ht="12" customHeight="1">
      <c r="A206" s="9" t="s">
        <v>93</v>
      </c>
      <c r="B206" s="9" t="s">
        <v>8</v>
      </c>
      <c r="C206" s="9">
        <v>40600</v>
      </c>
      <c r="D206" s="9">
        <v>0</v>
      </c>
      <c r="E206" s="9">
        <v>100</v>
      </c>
      <c r="F206" s="9">
        <v>40500</v>
      </c>
      <c r="G206" s="9">
        <v>28225</v>
      </c>
      <c r="H206" s="9">
        <v>12275</v>
      </c>
    </row>
    <row r="207" spans="1:8" ht="12" customHeight="1">
      <c r="A207" s="9" t="s">
        <v>77</v>
      </c>
      <c r="B207" s="9" t="s">
        <v>77</v>
      </c>
      <c r="C207" s="9">
        <v>185175</v>
      </c>
      <c r="D207" s="9">
        <v>0</v>
      </c>
      <c r="E207" s="9">
        <v>550</v>
      </c>
      <c r="F207" s="9">
        <v>184625</v>
      </c>
      <c r="G207" s="9">
        <v>155425</v>
      </c>
      <c r="H207" s="9">
        <v>29200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9125</v>
      </c>
      <c r="D211" s="9">
        <v>0</v>
      </c>
      <c r="E211" s="9">
        <v>0</v>
      </c>
      <c r="F211" s="9">
        <v>9125</v>
      </c>
      <c r="G211" s="9">
        <v>6225</v>
      </c>
      <c r="H211" s="9">
        <v>2900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7325</v>
      </c>
      <c r="D214" s="9">
        <v>0</v>
      </c>
      <c r="E214" s="9">
        <v>25</v>
      </c>
      <c r="F214" s="9">
        <v>7300</v>
      </c>
      <c r="G214" s="9">
        <v>2000</v>
      </c>
      <c r="H214" s="9">
        <v>5300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52075</v>
      </c>
      <c r="D216" s="9">
        <v>0</v>
      </c>
      <c r="E216" s="9">
        <v>75</v>
      </c>
      <c r="F216" s="9">
        <v>52000</v>
      </c>
      <c r="G216" s="9">
        <v>35125</v>
      </c>
      <c r="H216" s="9">
        <v>16875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1276375</v>
      </c>
      <c r="D224" s="7">
        <f t="shared" si="6"/>
        <v>0</v>
      </c>
      <c r="E224" s="7">
        <f t="shared" si="6"/>
        <v>3225</v>
      </c>
      <c r="F224" s="7">
        <f t="shared" si="6"/>
        <v>1273150</v>
      </c>
      <c r="G224" s="7">
        <f t="shared" si="6"/>
        <v>1038400</v>
      </c>
      <c r="H224" s="7">
        <f t="shared" si="6"/>
        <v>234750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-2650</v>
      </c>
      <c r="D226" s="4"/>
      <c r="E226" s="4"/>
      <c r="F226" s="4">
        <f>F224-C224</f>
        <v>-3225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209750</v>
      </c>
      <c r="D272" s="9">
        <v>0</v>
      </c>
      <c r="E272" s="9">
        <v>500</v>
      </c>
      <c r="F272" s="9">
        <v>209250</v>
      </c>
      <c r="G272" s="9">
        <v>138650</v>
      </c>
      <c r="H272" s="9">
        <v>70600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211225</v>
      </c>
      <c r="D276" s="7">
        <f t="shared" si="8"/>
        <v>0</v>
      </c>
      <c r="E276" s="7">
        <f t="shared" si="8"/>
        <v>500</v>
      </c>
      <c r="F276" s="7">
        <f t="shared" si="8"/>
        <v>210725</v>
      </c>
      <c r="G276" s="7">
        <f t="shared" si="8"/>
        <v>139450</v>
      </c>
      <c r="H276" s="7">
        <f t="shared" si="8"/>
        <v>71275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-25</v>
      </c>
      <c r="D278" s="4"/>
      <c r="E278" s="4"/>
      <c r="F278" s="4">
        <f>F276-C276</f>
        <v>-500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10</v>
      </c>
      <c r="H292" s="9">
        <v>5</v>
      </c>
    </row>
    <row r="293" spans="1:8" ht="12" customHeight="1">
      <c r="A293" s="9" t="s">
        <v>98</v>
      </c>
      <c r="B293" s="9" t="s">
        <v>4</v>
      </c>
      <c r="C293" s="9">
        <v>1650</v>
      </c>
      <c r="D293" s="9">
        <v>110</v>
      </c>
      <c r="E293" s="9">
        <v>30</v>
      </c>
      <c r="F293" s="9">
        <v>1730</v>
      </c>
      <c r="G293" s="9">
        <v>1545</v>
      </c>
      <c r="H293" s="9">
        <v>185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205</v>
      </c>
      <c r="D297" s="9">
        <v>0</v>
      </c>
      <c r="E297" s="9">
        <v>0</v>
      </c>
      <c r="F297" s="9">
        <v>205</v>
      </c>
      <c r="G297" s="9">
        <v>205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1975</v>
      </c>
      <c r="D308" s="7">
        <f t="shared" si="9"/>
        <v>110</v>
      </c>
      <c r="E308" s="7">
        <f t="shared" si="9"/>
        <v>30</v>
      </c>
      <c r="F308" s="7">
        <f t="shared" si="9"/>
        <v>2055</v>
      </c>
      <c r="G308" s="7">
        <f t="shared" si="9"/>
        <v>1785</v>
      </c>
      <c r="H308" s="7">
        <f t="shared" si="9"/>
        <v>270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35</v>
      </c>
      <c r="D310" s="4"/>
      <c r="E310" s="4"/>
      <c r="F310" s="4">
        <f>F308-C308</f>
        <v>80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3720</v>
      </c>
      <c r="D7" s="9">
        <v>0</v>
      </c>
      <c r="E7" s="9">
        <v>0</v>
      </c>
      <c r="F7" s="9">
        <v>3720</v>
      </c>
      <c r="G7" s="9">
        <v>3700</v>
      </c>
      <c r="H7" s="9">
        <v>20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20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11220</v>
      </c>
      <c r="D28" s="7">
        <f t="shared" si="0"/>
        <v>0</v>
      </c>
      <c r="E28" s="7">
        <f t="shared" si="0"/>
        <v>20</v>
      </c>
      <c r="F28" s="7">
        <f t="shared" si="0"/>
        <v>11200</v>
      </c>
      <c r="G28" s="7">
        <f t="shared" si="0"/>
        <v>11180</v>
      </c>
      <c r="H28" s="7">
        <f t="shared" si="0"/>
        <v>20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-20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254</v>
      </c>
      <c r="D395" s="9">
        <v>0</v>
      </c>
      <c r="E395" s="9">
        <v>0</v>
      </c>
      <c r="F395" s="9">
        <v>254</v>
      </c>
      <c r="G395" s="9">
        <v>233</v>
      </c>
      <c r="H395" s="9">
        <v>21</v>
      </c>
    </row>
    <row r="396" spans="1:8" ht="12" customHeight="1">
      <c r="A396" s="9" t="s">
        <v>77</v>
      </c>
      <c r="B396" s="9" t="s">
        <v>77</v>
      </c>
      <c r="C396" s="9">
        <v>64</v>
      </c>
      <c r="D396" s="9">
        <v>0</v>
      </c>
      <c r="E396" s="9">
        <v>0</v>
      </c>
      <c r="F396" s="9">
        <v>64</v>
      </c>
      <c r="G396" s="9">
        <v>63</v>
      </c>
      <c r="H396" s="9">
        <v>1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34</v>
      </c>
      <c r="H397" s="9">
        <v>6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367</v>
      </c>
      <c r="D399" s="7">
        <f t="shared" si="13"/>
        <v>0</v>
      </c>
      <c r="E399" s="7">
        <f t="shared" si="13"/>
        <v>0</v>
      </c>
      <c r="F399" s="7">
        <f t="shared" si="13"/>
        <v>367</v>
      </c>
      <c r="G399" s="7">
        <f t="shared" si="13"/>
        <v>339</v>
      </c>
      <c r="H399" s="7">
        <f t="shared" si="13"/>
        <v>28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33600</v>
      </c>
      <c r="D443" s="9">
        <v>9675</v>
      </c>
      <c r="E443" s="9">
        <v>250</v>
      </c>
      <c r="F443" s="9">
        <v>43025</v>
      </c>
      <c r="G443" s="9">
        <v>31475</v>
      </c>
      <c r="H443" s="9">
        <v>11550</v>
      </c>
    </row>
    <row r="444" spans="1:8" ht="12" customHeight="1">
      <c r="A444" s="9" t="s">
        <v>50</v>
      </c>
      <c r="B444" s="9" t="s">
        <v>101</v>
      </c>
      <c r="C444" s="9">
        <v>3775</v>
      </c>
      <c r="D444" s="9">
        <v>0</v>
      </c>
      <c r="E444" s="9">
        <v>0</v>
      </c>
      <c r="F444" s="9">
        <v>3775</v>
      </c>
      <c r="G444" s="9">
        <v>3775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36350</v>
      </c>
      <c r="D447" s="9">
        <v>0</v>
      </c>
      <c r="E447" s="9">
        <v>1500</v>
      </c>
      <c r="F447" s="9">
        <v>34850</v>
      </c>
      <c r="G447" s="9">
        <v>25400</v>
      </c>
      <c r="H447" s="9">
        <v>9450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83325</v>
      </c>
      <c r="D449" s="9">
        <v>14800</v>
      </c>
      <c r="E449" s="9">
        <v>525</v>
      </c>
      <c r="F449" s="9">
        <v>97600</v>
      </c>
      <c r="G449" s="9">
        <v>84575</v>
      </c>
      <c r="H449" s="9">
        <v>13025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66500</v>
      </c>
      <c r="D451" s="9">
        <v>0</v>
      </c>
      <c r="E451" s="9">
        <v>125</v>
      </c>
      <c r="F451" s="9">
        <v>66375</v>
      </c>
      <c r="G451" s="9">
        <v>59800</v>
      </c>
      <c r="H451" s="9">
        <v>6575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33725</v>
      </c>
      <c r="D455" s="9">
        <v>13100</v>
      </c>
      <c r="E455" s="9">
        <v>0</v>
      </c>
      <c r="F455" s="9">
        <v>46825</v>
      </c>
      <c r="G455" s="9">
        <v>44725</v>
      </c>
      <c r="H455" s="9">
        <v>2100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44850</v>
      </c>
      <c r="D462" s="9">
        <v>0</v>
      </c>
      <c r="E462" s="9">
        <v>175</v>
      </c>
      <c r="F462" s="9">
        <v>44675</v>
      </c>
      <c r="G462" s="9">
        <v>38575</v>
      </c>
      <c r="H462" s="9">
        <v>6100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317750</v>
      </c>
      <c r="D466" s="7">
        <f t="shared" si="16"/>
        <v>37575</v>
      </c>
      <c r="E466" s="7">
        <f t="shared" si="16"/>
        <v>2575</v>
      </c>
      <c r="F466" s="7">
        <f t="shared" si="16"/>
        <v>352750</v>
      </c>
      <c r="G466" s="7">
        <f t="shared" si="16"/>
        <v>303825</v>
      </c>
      <c r="H466" s="7">
        <f t="shared" si="16"/>
        <v>48925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35000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30125</v>
      </c>
      <c r="D476" s="9">
        <v>0</v>
      </c>
      <c r="E476" s="9">
        <v>0</v>
      </c>
      <c r="F476" s="9">
        <v>30125</v>
      </c>
      <c r="G476" s="9">
        <v>8200</v>
      </c>
      <c r="H476" s="9">
        <v>21925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5450</v>
      </c>
      <c r="D480" s="9">
        <v>0</v>
      </c>
      <c r="E480" s="9">
        <v>125</v>
      </c>
      <c r="F480" s="9">
        <v>5325</v>
      </c>
      <c r="G480" s="9">
        <v>775</v>
      </c>
      <c r="H480" s="9">
        <v>4550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18675</v>
      </c>
      <c r="D482" s="9">
        <v>0</v>
      </c>
      <c r="E482" s="9">
        <v>0</v>
      </c>
      <c r="F482" s="9">
        <v>18675</v>
      </c>
      <c r="G482" s="9">
        <v>9875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20600</v>
      </c>
      <c r="D486" s="9">
        <v>0</v>
      </c>
      <c r="E486" s="9">
        <v>0</v>
      </c>
      <c r="F486" s="9">
        <v>20600</v>
      </c>
      <c r="G486" s="9">
        <v>6875</v>
      </c>
      <c r="H486" s="9">
        <v>13725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26175</v>
      </c>
      <c r="D488" s="9">
        <v>0</v>
      </c>
      <c r="E488" s="9">
        <v>50</v>
      </c>
      <c r="F488" s="9">
        <v>26125</v>
      </c>
      <c r="G488" s="9">
        <v>26075</v>
      </c>
      <c r="H488" s="9">
        <v>50</v>
      </c>
    </row>
    <row r="489" spans="1:8" ht="12" customHeight="1">
      <c r="A489" s="9" t="s">
        <v>93</v>
      </c>
      <c r="B489" s="9" t="s">
        <v>8</v>
      </c>
      <c r="C489" s="9">
        <v>19650</v>
      </c>
      <c r="D489" s="9">
        <v>0</v>
      </c>
      <c r="E489" s="9">
        <v>0</v>
      </c>
      <c r="F489" s="9">
        <v>19650</v>
      </c>
      <c r="G489" s="9">
        <v>19650</v>
      </c>
      <c r="H489" s="9">
        <v>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1850</v>
      </c>
      <c r="D491" s="9">
        <v>0</v>
      </c>
      <c r="E491" s="9">
        <v>50</v>
      </c>
      <c r="F491" s="9">
        <v>1800</v>
      </c>
      <c r="G491" s="9">
        <v>625</v>
      </c>
      <c r="H491" s="9">
        <v>1175</v>
      </c>
    </row>
    <row r="492" spans="1:8" ht="12" customHeight="1">
      <c r="A492" s="9" t="s">
        <v>42</v>
      </c>
      <c r="B492" s="9" t="s">
        <v>53</v>
      </c>
      <c r="C492" s="9">
        <v>2675</v>
      </c>
      <c r="D492" s="9">
        <v>0</v>
      </c>
      <c r="E492" s="9">
        <v>25</v>
      </c>
      <c r="F492" s="9">
        <v>2650</v>
      </c>
      <c r="G492" s="9">
        <v>2275</v>
      </c>
      <c r="H492" s="9">
        <v>375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3275</v>
      </c>
      <c r="D494" s="9">
        <v>0</v>
      </c>
      <c r="E494" s="9">
        <v>0</v>
      </c>
      <c r="F494" s="9">
        <v>3275</v>
      </c>
      <c r="G494" s="9">
        <v>2225</v>
      </c>
      <c r="H494" s="9">
        <v>1050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130825</v>
      </c>
      <c r="D507" s="7">
        <f t="shared" si="17"/>
        <v>0</v>
      </c>
      <c r="E507" s="7">
        <f t="shared" si="17"/>
        <v>250</v>
      </c>
      <c r="F507" s="7">
        <f t="shared" si="17"/>
        <v>130575</v>
      </c>
      <c r="G507" s="7">
        <f t="shared" si="17"/>
        <v>78250</v>
      </c>
      <c r="H507" s="7">
        <f t="shared" si="17"/>
        <v>52325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-250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6520</v>
      </c>
      <c r="D517" s="9">
        <v>0</v>
      </c>
      <c r="E517" s="9">
        <v>0</v>
      </c>
      <c r="F517" s="9">
        <v>6520</v>
      </c>
      <c r="G517" s="9">
        <v>6500</v>
      </c>
      <c r="H517" s="9">
        <v>20</v>
      </c>
    </row>
    <row r="518" spans="1:8" ht="12" customHeight="1">
      <c r="A518" s="9" t="s">
        <v>74</v>
      </c>
      <c r="B518" s="9" t="s">
        <v>0</v>
      </c>
      <c r="C518" s="9">
        <v>7480</v>
      </c>
      <c r="D518" s="9">
        <v>0</v>
      </c>
      <c r="E518" s="9">
        <v>0</v>
      </c>
      <c r="F518" s="9">
        <v>7480</v>
      </c>
      <c r="G518" s="9">
        <v>6720</v>
      </c>
      <c r="H518" s="9">
        <v>760</v>
      </c>
    </row>
    <row r="519" spans="1:8" ht="12" customHeight="1">
      <c r="A519" s="9" t="s">
        <v>74</v>
      </c>
      <c r="B519" s="9" t="s">
        <v>35</v>
      </c>
      <c r="C519" s="9">
        <v>2540</v>
      </c>
      <c r="D519" s="9">
        <v>0</v>
      </c>
      <c r="E519" s="9">
        <v>80</v>
      </c>
      <c r="F519" s="9">
        <v>2460</v>
      </c>
      <c r="G519" s="9">
        <v>2380</v>
      </c>
      <c r="H519" s="9">
        <v>80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3040</v>
      </c>
      <c r="D521" s="9">
        <v>0</v>
      </c>
      <c r="E521" s="9">
        <v>0</v>
      </c>
      <c r="F521" s="9">
        <v>3040</v>
      </c>
      <c r="G521" s="9">
        <v>2320</v>
      </c>
      <c r="H521" s="9">
        <v>720</v>
      </c>
    </row>
    <row r="522" spans="1:8" ht="12" customHeight="1">
      <c r="A522" s="9" t="s">
        <v>74</v>
      </c>
      <c r="B522" s="9" t="s">
        <v>19</v>
      </c>
      <c r="C522" s="9">
        <v>60460</v>
      </c>
      <c r="D522" s="9">
        <v>0</v>
      </c>
      <c r="E522" s="9">
        <v>60</v>
      </c>
      <c r="F522" s="9">
        <v>60400</v>
      </c>
      <c r="G522" s="9">
        <v>59220</v>
      </c>
      <c r="H522" s="9">
        <v>1180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1000</v>
      </c>
      <c r="D524" s="9">
        <v>0</v>
      </c>
      <c r="E524" s="9">
        <v>20</v>
      </c>
      <c r="F524" s="9">
        <v>980</v>
      </c>
      <c r="G524" s="9">
        <v>680</v>
      </c>
      <c r="H524" s="9">
        <v>300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81740</v>
      </c>
      <c r="D527" s="7">
        <f t="shared" si="18"/>
        <v>0</v>
      </c>
      <c r="E527" s="7">
        <f t="shared" si="18"/>
        <v>160</v>
      </c>
      <c r="F527" s="7">
        <f t="shared" si="18"/>
        <v>81580</v>
      </c>
      <c r="G527" s="7">
        <f t="shared" si="18"/>
        <v>78520</v>
      </c>
      <c r="H527" s="7">
        <f t="shared" si="18"/>
        <v>3060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-160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42280</v>
      </c>
      <c r="D558" s="9">
        <v>0</v>
      </c>
      <c r="E558" s="9">
        <v>0</v>
      </c>
      <c r="F558" s="9">
        <v>42280</v>
      </c>
      <c r="G558" s="9">
        <v>40760</v>
      </c>
      <c r="H558" s="9">
        <v>1520</v>
      </c>
    </row>
    <row r="559" spans="1:8" ht="12" customHeight="1">
      <c r="A559" s="9" t="s">
        <v>74</v>
      </c>
      <c r="B559" s="9" t="s">
        <v>35</v>
      </c>
      <c r="C559" s="9">
        <v>43560</v>
      </c>
      <c r="D559" s="9">
        <v>0</v>
      </c>
      <c r="E559" s="9">
        <v>60</v>
      </c>
      <c r="F559" s="9">
        <v>43500</v>
      </c>
      <c r="G559" s="9">
        <v>43000</v>
      </c>
      <c r="H559" s="9">
        <v>500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1220</v>
      </c>
      <c r="D561" s="9">
        <v>0</v>
      </c>
      <c r="E561" s="9">
        <v>20</v>
      </c>
      <c r="F561" s="9">
        <v>1200</v>
      </c>
      <c r="G561" s="9">
        <v>800</v>
      </c>
      <c r="H561" s="9">
        <v>400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420</v>
      </c>
      <c r="H563" s="9">
        <v>240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87820</v>
      </c>
      <c r="D567" s="7">
        <f t="shared" si="20"/>
        <v>0</v>
      </c>
      <c r="E567" s="7">
        <f t="shared" si="20"/>
        <v>80</v>
      </c>
      <c r="F567" s="7">
        <f t="shared" si="20"/>
        <v>87740</v>
      </c>
      <c r="G567" s="7">
        <f t="shared" si="20"/>
        <v>85080</v>
      </c>
      <c r="H567" s="7">
        <f t="shared" si="20"/>
        <v>2660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-80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1866</v>
      </c>
      <c r="D603" s="9">
        <v>0</v>
      </c>
      <c r="E603" s="9">
        <v>0</v>
      </c>
      <c r="F603" s="9">
        <v>1866</v>
      </c>
      <c r="G603" s="9">
        <v>1374</v>
      </c>
      <c r="H603" s="9">
        <v>492</v>
      </c>
    </row>
    <row r="604" spans="1:8" ht="12" customHeight="1">
      <c r="A604" s="9" t="s">
        <v>50</v>
      </c>
      <c r="B604" s="9" t="s">
        <v>101</v>
      </c>
      <c r="C604" s="9">
        <v>1878</v>
      </c>
      <c r="D604" s="9">
        <v>0</v>
      </c>
      <c r="E604" s="9">
        <v>0</v>
      </c>
      <c r="F604" s="9">
        <v>1878</v>
      </c>
      <c r="G604" s="9">
        <v>1434</v>
      </c>
      <c r="H604" s="9">
        <v>444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146610</v>
      </c>
      <c r="D606" s="9">
        <v>0</v>
      </c>
      <c r="E606" s="9">
        <v>0</v>
      </c>
      <c r="F606" s="9">
        <v>146610</v>
      </c>
      <c r="G606" s="9">
        <v>66522</v>
      </c>
      <c r="H606" s="9">
        <v>80088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2808</v>
      </c>
      <c r="D608" s="9">
        <v>0</v>
      </c>
      <c r="E608" s="9">
        <v>0</v>
      </c>
      <c r="F608" s="9">
        <v>2808</v>
      </c>
      <c r="G608" s="9">
        <v>2760</v>
      </c>
      <c r="H608" s="9">
        <v>48</v>
      </c>
    </row>
    <row r="609" spans="1:8" ht="12" customHeight="1">
      <c r="A609" s="9" t="s">
        <v>93</v>
      </c>
      <c r="B609" s="9" t="s">
        <v>72</v>
      </c>
      <c r="C609" s="9">
        <v>11628</v>
      </c>
      <c r="D609" s="9">
        <v>0</v>
      </c>
      <c r="E609" s="9">
        <v>0</v>
      </c>
      <c r="F609" s="9">
        <v>11628</v>
      </c>
      <c r="G609" s="9">
        <v>9780</v>
      </c>
      <c r="H609" s="9">
        <v>1848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41400</v>
      </c>
      <c r="D611" s="9">
        <v>0</v>
      </c>
      <c r="E611" s="9">
        <v>804</v>
      </c>
      <c r="F611" s="9">
        <v>40596</v>
      </c>
      <c r="G611" s="9">
        <v>29544</v>
      </c>
      <c r="H611" s="9">
        <v>11052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46272</v>
      </c>
      <c r="D615" s="9">
        <v>0</v>
      </c>
      <c r="E615" s="9">
        <v>0</v>
      </c>
      <c r="F615" s="9">
        <v>46272</v>
      </c>
      <c r="G615" s="9">
        <v>31272</v>
      </c>
      <c r="H615" s="9">
        <v>15000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257448</v>
      </c>
      <c r="D627" s="7">
        <f t="shared" si="22"/>
        <v>0</v>
      </c>
      <c r="E627" s="7">
        <f t="shared" si="22"/>
        <v>804</v>
      </c>
      <c r="F627" s="7">
        <f t="shared" si="22"/>
        <v>256644</v>
      </c>
      <c r="G627" s="7">
        <f t="shared" si="22"/>
        <v>147384</v>
      </c>
      <c r="H627" s="7">
        <f t="shared" si="22"/>
        <v>109260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-804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0</v>
      </c>
      <c r="H646" s="9">
        <v>1464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6</v>
      </c>
      <c r="H667" s="7">
        <f t="shared" si="23"/>
        <v>1464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108</v>
      </c>
      <c r="H683" s="9">
        <v>48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3174</v>
      </c>
      <c r="D707" s="7">
        <f t="shared" si="24"/>
        <v>0</v>
      </c>
      <c r="E707" s="7">
        <f t="shared" si="24"/>
        <v>0</v>
      </c>
      <c r="F707" s="7">
        <f t="shared" si="24"/>
        <v>3174</v>
      </c>
      <c r="G707" s="7">
        <f t="shared" si="24"/>
        <v>1662</v>
      </c>
      <c r="H707" s="7">
        <f t="shared" si="24"/>
        <v>1512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1068</v>
      </c>
      <c r="D806" s="9">
        <v>0</v>
      </c>
      <c r="E806" s="9">
        <v>0</v>
      </c>
      <c r="F806" s="9">
        <v>1068</v>
      </c>
      <c r="G806" s="9">
        <v>0</v>
      </c>
      <c r="H806" s="9">
        <v>1068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1128</v>
      </c>
      <c r="D827" s="7">
        <f t="shared" si="27"/>
        <v>0</v>
      </c>
      <c r="E827" s="7">
        <f t="shared" si="27"/>
        <v>0</v>
      </c>
      <c r="F827" s="7">
        <f t="shared" si="27"/>
        <v>1128</v>
      </c>
      <c r="G827" s="7">
        <f t="shared" si="27"/>
        <v>60</v>
      </c>
      <c r="H827" s="7">
        <f t="shared" si="27"/>
        <v>1068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6318</v>
      </c>
      <c r="D846" s="9">
        <v>0</v>
      </c>
      <c r="E846" s="9">
        <v>0</v>
      </c>
      <c r="F846" s="9">
        <v>6318</v>
      </c>
      <c r="G846" s="9">
        <v>3312</v>
      </c>
      <c r="H846" s="9">
        <v>3006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38370</v>
      </c>
      <c r="D849" s="9">
        <v>0</v>
      </c>
      <c r="E849" s="9">
        <v>162</v>
      </c>
      <c r="F849" s="9">
        <v>38208</v>
      </c>
      <c r="G849" s="9">
        <v>24486</v>
      </c>
      <c r="H849" s="9">
        <v>13722</v>
      </c>
    </row>
    <row r="850" spans="1:8" ht="12" customHeight="1">
      <c r="A850" s="9" t="s">
        <v>93</v>
      </c>
      <c r="B850" s="9" t="s">
        <v>8</v>
      </c>
      <c r="C850" s="9">
        <v>84</v>
      </c>
      <c r="D850" s="9">
        <v>0</v>
      </c>
      <c r="E850" s="9">
        <v>24</v>
      </c>
      <c r="F850" s="9">
        <v>60</v>
      </c>
      <c r="G850" s="9">
        <v>0</v>
      </c>
      <c r="H850" s="9">
        <v>60</v>
      </c>
    </row>
    <row r="851" spans="1:8" ht="12" customHeight="1">
      <c r="A851" s="9" t="s">
        <v>77</v>
      </c>
      <c r="B851" s="9" t="s">
        <v>77</v>
      </c>
      <c r="C851" s="9">
        <v>3468</v>
      </c>
      <c r="D851" s="9">
        <v>0</v>
      </c>
      <c r="E851" s="9">
        <v>0</v>
      </c>
      <c r="F851" s="9">
        <v>3468</v>
      </c>
      <c r="G851" s="9">
        <v>1506</v>
      </c>
      <c r="H851" s="9">
        <v>1962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9120</v>
      </c>
      <c r="H856" s="9">
        <v>24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2184</v>
      </c>
      <c r="D859" s="9">
        <v>0</v>
      </c>
      <c r="E859" s="9">
        <v>0</v>
      </c>
      <c r="F859" s="9">
        <v>2184</v>
      </c>
      <c r="G859" s="9">
        <v>198</v>
      </c>
      <c r="H859" s="9">
        <v>1986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61650</v>
      </c>
      <c r="D867" s="7">
        <f t="shared" si="28"/>
        <v>0</v>
      </c>
      <c r="E867" s="7">
        <f t="shared" si="28"/>
        <v>186</v>
      </c>
      <c r="F867" s="7">
        <f t="shared" si="28"/>
        <v>61464</v>
      </c>
      <c r="G867" s="7">
        <f t="shared" si="28"/>
        <v>40686</v>
      </c>
      <c r="H867" s="7">
        <f t="shared" si="28"/>
        <v>20778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-186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100625</v>
      </c>
      <c r="D925" s="9">
        <v>0</v>
      </c>
      <c r="E925" s="9">
        <v>575</v>
      </c>
      <c r="F925" s="9">
        <v>100050</v>
      </c>
      <c r="G925" s="9">
        <v>62150</v>
      </c>
      <c r="H925" s="9">
        <v>37900</v>
      </c>
    </row>
    <row r="926" spans="1:8" ht="12" customHeight="1">
      <c r="A926" s="9" t="s">
        <v>50</v>
      </c>
      <c r="B926" s="9" t="s">
        <v>101</v>
      </c>
      <c r="C926" s="9">
        <v>42850</v>
      </c>
      <c r="D926" s="9">
        <v>0</v>
      </c>
      <c r="E926" s="9">
        <v>0</v>
      </c>
      <c r="F926" s="9">
        <v>42850</v>
      </c>
      <c r="G926" s="9">
        <v>40850</v>
      </c>
      <c r="H926" s="9">
        <v>2000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12500</v>
      </c>
      <c r="D928" s="9">
        <v>0</v>
      </c>
      <c r="E928" s="9">
        <v>1500</v>
      </c>
      <c r="F928" s="9">
        <v>11000</v>
      </c>
      <c r="G928" s="9">
        <v>8300</v>
      </c>
      <c r="H928" s="9">
        <v>2700</v>
      </c>
    </row>
    <row r="929" spans="1:8" ht="12" customHeight="1">
      <c r="A929" s="9" t="s">
        <v>98</v>
      </c>
      <c r="B929" s="9" t="s">
        <v>4</v>
      </c>
      <c r="C929" s="9">
        <v>346150</v>
      </c>
      <c r="D929" s="9">
        <v>0</v>
      </c>
      <c r="E929" s="9">
        <v>400</v>
      </c>
      <c r="F929" s="9">
        <v>345750</v>
      </c>
      <c r="G929" s="9">
        <v>282550</v>
      </c>
      <c r="H929" s="9">
        <v>63200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160650</v>
      </c>
      <c r="D931" s="9">
        <v>0</v>
      </c>
      <c r="E931" s="9">
        <v>0</v>
      </c>
      <c r="F931" s="9">
        <v>160650</v>
      </c>
      <c r="G931" s="9">
        <v>137575</v>
      </c>
      <c r="H931" s="9">
        <v>23075</v>
      </c>
    </row>
    <row r="932" spans="1:8" ht="12" customHeight="1">
      <c r="A932" s="9" t="s">
        <v>93</v>
      </c>
      <c r="B932" s="9" t="s">
        <v>8</v>
      </c>
      <c r="C932" s="9">
        <v>21575</v>
      </c>
      <c r="D932" s="9">
        <v>0</v>
      </c>
      <c r="E932" s="9">
        <v>100</v>
      </c>
      <c r="F932" s="9">
        <v>21475</v>
      </c>
      <c r="G932" s="9">
        <v>15550</v>
      </c>
      <c r="H932" s="9">
        <v>5925</v>
      </c>
    </row>
    <row r="933" spans="1:8" ht="12" customHeight="1">
      <c r="A933" s="9" t="s">
        <v>77</v>
      </c>
      <c r="B933" s="9" t="s">
        <v>77</v>
      </c>
      <c r="C933" s="9">
        <v>123025</v>
      </c>
      <c r="D933" s="9">
        <v>0</v>
      </c>
      <c r="E933" s="9">
        <v>550</v>
      </c>
      <c r="F933" s="9">
        <v>122475</v>
      </c>
      <c r="G933" s="9">
        <v>101575</v>
      </c>
      <c r="H933" s="9">
        <v>20900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7300</v>
      </c>
      <c r="D937" s="9">
        <v>0</v>
      </c>
      <c r="E937" s="9">
        <v>0</v>
      </c>
      <c r="F937" s="9">
        <v>7300</v>
      </c>
      <c r="G937" s="9">
        <v>6225</v>
      </c>
      <c r="H937" s="9">
        <v>1075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5375</v>
      </c>
      <c r="D942" s="9">
        <v>0</v>
      </c>
      <c r="E942" s="9">
        <v>50</v>
      </c>
      <c r="F942" s="9">
        <v>5325</v>
      </c>
      <c r="G942" s="9">
        <v>225</v>
      </c>
      <c r="H942" s="9">
        <v>5100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848300</v>
      </c>
      <c r="D950" s="7">
        <f t="shared" si="30"/>
        <v>0</v>
      </c>
      <c r="E950" s="7">
        <f t="shared" si="30"/>
        <v>3175</v>
      </c>
      <c r="F950" s="7">
        <f t="shared" si="30"/>
        <v>845125</v>
      </c>
      <c r="G950" s="7">
        <f t="shared" si="30"/>
        <v>670975</v>
      </c>
      <c r="H950" s="7">
        <f t="shared" si="30"/>
        <v>174150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-3175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2450</v>
      </c>
      <c r="D968" s="9">
        <v>0</v>
      </c>
      <c r="E968" s="9">
        <v>0</v>
      </c>
      <c r="F968" s="9">
        <v>2450</v>
      </c>
      <c r="G968" s="9">
        <v>2225</v>
      </c>
      <c r="H968" s="9">
        <v>225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6500</v>
      </c>
      <c r="D972" s="9">
        <v>0</v>
      </c>
      <c r="E972" s="9">
        <v>0</v>
      </c>
      <c r="F972" s="9">
        <v>6500</v>
      </c>
      <c r="G972" s="9">
        <v>3400</v>
      </c>
      <c r="H972" s="9">
        <v>3100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13875</v>
      </c>
      <c r="H974" s="9">
        <v>1550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43175</v>
      </c>
      <c r="D976" s="9">
        <v>0</v>
      </c>
      <c r="E976" s="9">
        <v>0</v>
      </c>
      <c r="F976" s="9">
        <v>43175</v>
      </c>
      <c r="G976" s="9">
        <v>43150</v>
      </c>
      <c r="H976" s="9">
        <v>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450</v>
      </c>
      <c r="D983" s="9">
        <v>0</v>
      </c>
      <c r="E983" s="9">
        <v>25</v>
      </c>
      <c r="F983" s="9">
        <v>425</v>
      </c>
      <c r="G983" s="9">
        <v>0</v>
      </c>
      <c r="H983" s="9">
        <v>425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3400</v>
      </c>
      <c r="D985" s="9">
        <v>0</v>
      </c>
      <c r="E985" s="9">
        <v>0</v>
      </c>
      <c r="F985" s="9">
        <v>3400</v>
      </c>
      <c r="G985" s="9">
        <v>300</v>
      </c>
      <c r="H985" s="9">
        <v>3100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85225</v>
      </c>
      <c r="D993" s="7">
        <f t="shared" si="31"/>
        <v>0</v>
      </c>
      <c r="E993" s="7">
        <f t="shared" si="31"/>
        <v>25</v>
      </c>
      <c r="F993" s="7">
        <f t="shared" si="31"/>
        <v>85200</v>
      </c>
      <c r="G993" s="7">
        <f t="shared" si="31"/>
        <v>76700</v>
      </c>
      <c r="H993" s="7">
        <f t="shared" si="31"/>
        <v>8500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-25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6775</v>
      </c>
      <c r="H1005" s="9">
        <v>2250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6150</v>
      </c>
      <c r="D1011" s="9">
        <v>0</v>
      </c>
      <c r="E1011" s="9">
        <v>0</v>
      </c>
      <c r="F1011" s="9">
        <v>6150</v>
      </c>
      <c r="G1011" s="9">
        <v>5575</v>
      </c>
      <c r="H1011" s="9">
        <v>575</v>
      </c>
    </row>
    <row r="1012" spans="1:8" ht="12.75">
      <c r="A1012" s="9" t="s">
        <v>50</v>
      </c>
      <c r="B1012" s="9" t="s">
        <v>101</v>
      </c>
      <c r="C1012" s="9">
        <v>6375</v>
      </c>
      <c r="D1012" s="9">
        <v>0</v>
      </c>
      <c r="E1012" s="9">
        <v>0</v>
      </c>
      <c r="F1012" s="9">
        <v>6375</v>
      </c>
      <c r="G1012" s="9">
        <v>6375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9125</v>
      </c>
      <c r="D1015" s="9">
        <v>0</v>
      </c>
      <c r="E1015" s="9">
        <v>0</v>
      </c>
      <c r="F1015" s="9">
        <v>9125</v>
      </c>
      <c r="G1015" s="9">
        <v>7175</v>
      </c>
      <c r="H1015" s="9">
        <v>1950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182950</v>
      </c>
      <c r="D1017" s="9">
        <v>0</v>
      </c>
      <c r="E1017" s="9">
        <v>0</v>
      </c>
      <c r="F1017" s="9">
        <v>182950</v>
      </c>
      <c r="G1017" s="9">
        <v>162850</v>
      </c>
      <c r="H1017" s="9">
        <v>20100</v>
      </c>
    </row>
    <row r="1018" spans="1:8" ht="12.75">
      <c r="A1018" s="9" t="s">
        <v>93</v>
      </c>
      <c r="B1018" s="9" t="s">
        <v>8</v>
      </c>
      <c r="C1018" s="9">
        <v>18950</v>
      </c>
      <c r="D1018" s="9">
        <v>0</v>
      </c>
      <c r="E1018" s="9">
        <v>0</v>
      </c>
      <c r="F1018" s="9">
        <v>18950</v>
      </c>
      <c r="G1018" s="9">
        <v>12675</v>
      </c>
      <c r="H1018" s="9">
        <v>6275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10700</v>
      </c>
      <c r="H1019" s="9">
        <v>8275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0</v>
      </c>
      <c r="H1023" s="9">
        <v>1825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4175</v>
      </c>
      <c r="D1026" s="9">
        <v>0</v>
      </c>
      <c r="E1026" s="9">
        <v>0</v>
      </c>
      <c r="F1026" s="9">
        <v>4175</v>
      </c>
      <c r="G1026" s="9">
        <v>2000</v>
      </c>
      <c r="H1026" s="9">
        <v>2175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43300</v>
      </c>
      <c r="D1028" s="9">
        <v>0</v>
      </c>
      <c r="E1028" s="9">
        <v>25</v>
      </c>
      <c r="F1028" s="9">
        <v>43275</v>
      </c>
      <c r="G1028" s="9">
        <v>34600</v>
      </c>
      <c r="H1028" s="9">
        <v>8675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342850</v>
      </c>
      <c r="D1036" s="7">
        <f t="shared" si="32"/>
        <v>0</v>
      </c>
      <c r="E1036" s="7">
        <f t="shared" si="32"/>
        <v>25</v>
      </c>
      <c r="F1036" s="7">
        <f t="shared" si="32"/>
        <v>342825</v>
      </c>
      <c r="G1036" s="7">
        <f t="shared" si="32"/>
        <v>290725</v>
      </c>
      <c r="H1036" s="7">
        <f t="shared" si="32"/>
        <v>52100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209750</v>
      </c>
      <c r="D1084" s="9">
        <v>0</v>
      </c>
      <c r="E1084" s="9">
        <v>500</v>
      </c>
      <c r="F1084" s="9">
        <v>209250</v>
      </c>
      <c r="G1084" s="9">
        <v>138650</v>
      </c>
      <c r="H1084" s="9">
        <v>70600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211225</v>
      </c>
      <c r="D1088" s="7">
        <f t="shared" si="34"/>
        <v>0</v>
      </c>
      <c r="E1088" s="7">
        <f t="shared" si="34"/>
        <v>500</v>
      </c>
      <c r="F1088" s="7">
        <f t="shared" si="34"/>
        <v>210725</v>
      </c>
      <c r="G1088" s="7">
        <f t="shared" si="34"/>
        <v>139450</v>
      </c>
      <c r="H1088" s="7">
        <f t="shared" si="34"/>
        <v>71275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-500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10</v>
      </c>
      <c r="H1104" s="9">
        <v>5</v>
      </c>
    </row>
    <row r="1105" spans="1:8" ht="12.75">
      <c r="A1105" s="9" t="s">
        <v>98</v>
      </c>
      <c r="B1105" s="9" t="s">
        <v>4</v>
      </c>
      <c r="C1105" s="9">
        <v>1650</v>
      </c>
      <c r="D1105" s="9">
        <v>110</v>
      </c>
      <c r="E1105" s="9">
        <v>30</v>
      </c>
      <c r="F1105" s="9">
        <v>1730</v>
      </c>
      <c r="G1105" s="9">
        <v>1545</v>
      </c>
      <c r="H1105" s="9">
        <v>185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205</v>
      </c>
      <c r="D1109" s="9">
        <v>0</v>
      </c>
      <c r="E1109" s="9">
        <v>0</v>
      </c>
      <c r="F1109" s="9">
        <v>205</v>
      </c>
      <c r="G1109" s="9">
        <v>205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1975</v>
      </c>
      <c r="D1120" s="7">
        <f t="shared" si="35"/>
        <v>110</v>
      </c>
      <c r="E1120" s="7">
        <f t="shared" si="35"/>
        <v>30</v>
      </c>
      <c r="F1120" s="7">
        <f t="shared" si="35"/>
        <v>2055</v>
      </c>
      <c r="G1120" s="7">
        <f t="shared" si="35"/>
        <v>1785</v>
      </c>
      <c r="H1120" s="7">
        <f t="shared" si="35"/>
        <v>270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80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