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<sst xmlns="http://schemas.openxmlformats.org/spreadsheetml/2006/main" count="2738" uniqueCount="120">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</sst>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3320</v>
      </c>
      <c r="D7" s="9">
        <v>0</v>
      </c>
      <c r="E7" s="9">
        <v>0</v>
      </c>
      <c r="F7" s="9">
        <v>3320</v>
      </c>
      <c r="G7" s="9">
        <v>3220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2540</v>
      </c>
      <c r="D12" s="9">
        <v>0</v>
      </c>
      <c r="E12" s="9">
        <v>0</v>
      </c>
      <c r="F12" s="9">
        <v>2540</v>
      </c>
      <c r="G12" s="9">
        <v>2540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13560</v>
      </c>
      <c r="D29" s="7">
        <f t="shared" si="0"/>
        <v>0</v>
      </c>
      <c r="E29" s="7">
        <f t="shared" si="0"/>
        <v>0</v>
      </c>
      <c r="F29" s="7">
        <f t="shared" si="0"/>
        <v>13560</v>
      </c>
      <c r="G29" s="7">
        <f t="shared" si="0"/>
        <v>13460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60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434</v>
      </c>
      <c r="D40" s="9">
        <v>0</v>
      </c>
      <c r="E40" s="9">
        <v>0</v>
      </c>
      <c r="F40" s="9">
        <v>434</v>
      </c>
      <c r="G40" s="9">
        <v>282</v>
      </c>
      <c r="H40" s="9">
        <v>152</v>
      </c>
    </row>
    <row r="41" spans="1:8" ht="12" customHeight="1">
      <c r="A41" s="9" t="s">
        <v>77</v>
      </c>
      <c r="B41" s="9" t="s">
        <v>77</v>
      </c>
      <c r="C41" s="9">
        <v>164</v>
      </c>
      <c r="D41" s="9">
        <v>9</v>
      </c>
      <c r="E41" s="9">
        <v>0</v>
      </c>
      <c r="F41" s="9">
        <v>173</v>
      </c>
      <c r="G41" s="9">
        <v>161</v>
      </c>
      <c r="H41" s="9">
        <v>12</v>
      </c>
    </row>
    <row r="42" spans="1:8" ht="12" customHeight="1">
      <c r="A42" s="9" t="s">
        <v>74</v>
      </c>
      <c r="B42" s="9" t="s">
        <v>62</v>
      </c>
      <c r="C42" s="9">
        <v>130</v>
      </c>
      <c r="D42" s="9">
        <v>0</v>
      </c>
      <c r="E42" s="9">
        <v>0</v>
      </c>
      <c r="F42" s="9">
        <v>130</v>
      </c>
      <c r="G42" s="9">
        <v>91</v>
      </c>
      <c r="H42" s="9">
        <v>39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737</v>
      </c>
      <c r="D44" s="7">
        <f t="shared" si="1"/>
        <v>9</v>
      </c>
      <c r="E44" s="7">
        <f t="shared" si="1"/>
        <v>0</v>
      </c>
      <c r="F44" s="7">
        <f t="shared" si="1"/>
        <v>746</v>
      </c>
      <c r="G44" s="7">
        <f t="shared" si="1"/>
        <v>543</v>
      </c>
      <c r="H44" s="7">
        <f t="shared" si="1"/>
        <v>203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-1</v>
      </c>
      <c r="D46" s="4"/>
      <c r="E46" s="4"/>
      <c r="F46" s="4">
        <f>F44-C44</f>
        <v>9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0</v>
      </c>
      <c r="D58" s="9">
        <v>600</v>
      </c>
      <c r="E58" s="9">
        <v>0</v>
      </c>
      <c r="F58" s="9">
        <v>600</v>
      </c>
      <c r="G58" s="9">
        <v>600</v>
      </c>
      <c r="H58" s="9">
        <v>0</v>
      </c>
    </row>
    <row r="59" spans="1:8" ht="12" customHeight="1">
      <c r="A59" s="9" t="s">
        <v>50</v>
      </c>
      <c r="B59" s="9" t="s">
        <v>101</v>
      </c>
      <c r="C59" s="9">
        <v>550</v>
      </c>
      <c r="D59" s="9">
        <v>0</v>
      </c>
      <c r="E59" s="9">
        <v>0</v>
      </c>
      <c r="F59" s="9">
        <v>550</v>
      </c>
      <c r="G59" s="9">
        <v>0</v>
      </c>
      <c r="H59" s="9">
        <v>550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150</v>
      </c>
      <c r="D61" s="9">
        <v>0</v>
      </c>
      <c r="E61" s="9">
        <v>0</v>
      </c>
      <c r="F61" s="9">
        <v>150</v>
      </c>
      <c r="G61" s="9">
        <v>75</v>
      </c>
      <c r="H61" s="9">
        <v>75</v>
      </c>
    </row>
    <row r="62" spans="1:8" ht="12" customHeight="1">
      <c r="A62" s="9" t="s">
        <v>98</v>
      </c>
      <c r="B62" s="9" t="s">
        <v>4</v>
      </c>
      <c r="C62" s="9">
        <v>4200</v>
      </c>
      <c r="D62" s="9">
        <v>0</v>
      </c>
      <c r="E62" s="9">
        <v>0</v>
      </c>
      <c r="F62" s="9">
        <v>4200</v>
      </c>
      <c r="G62" s="9">
        <v>900</v>
      </c>
      <c r="H62" s="9">
        <v>3300</v>
      </c>
    </row>
    <row r="63" spans="1:8" ht="12" customHeight="1">
      <c r="A63" s="9" t="s">
        <v>93</v>
      </c>
      <c r="B63" s="9" t="s">
        <v>111</v>
      </c>
      <c r="C63" s="9">
        <v>125</v>
      </c>
      <c r="D63" s="9">
        <v>0</v>
      </c>
      <c r="E63" s="9">
        <v>75</v>
      </c>
      <c r="F63" s="9">
        <v>50</v>
      </c>
      <c r="G63" s="9">
        <v>0</v>
      </c>
      <c r="H63" s="9">
        <v>50</v>
      </c>
    </row>
    <row r="64" spans="1:8" ht="12" customHeight="1">
      <c r="A64" s="9" t="s">
        <v>93</v>
      </c>
      <c r="B64" s="9" t="s">
        <v>72</v>
      </c>
      <c r="C64" s="9">
        <v>16000</v>
      </c>
      <c r="D64" s="9">
        <v>0</v>
      </c>
      <c r="E64" s="9">
        <v>25</v>
      </c>
      <c r="F64" s="9">
        <v>15975</v>
      </c>
      <c r="G64" s="9">
        <v>10925</v>
      </c>
      <c r="H64" s="9">
        <v>5050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50</v>
      </c>
      <c r="H65" s="9">
        <v>25</v>
      </c>
    </row>
    <row r="66" spans="1:8" ht="12" customHeight="1">
      <c r="A66" s="9" t="s">
        <v>77</v>
      </c>
      <c r="B66" s="9" t="s">
        <v>77</v>
      </c>
      <c r="C66" s="9">
        <v>7775</v>
      </c>
      <c r="D66" s="9">
        <v>0</v>
      </c>
      <c r="E66" s="9">
        <v>350</v>
      </c>
      <c r="F66" s="9">
        <v>7425</v>
      </c>
      <c r="G66" s="9">
        <v>2250</v>
      </c>
      <c r="H66" s="9">
        <v>5175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0</v>
      </c>
      <c r="H68" s="9">
        <v>25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3150</v>
      </c>
      <c r="D70" s="9">
        <v>125</v>
      </c>
      <c r="E70" s="9">
        <v>0</v>
      </c>
      <c r="F70" s="9">
        <v>3275</v>
      </c>
      <c r="G70" s="9">
        <v>625</v>
      </c>
      <c r="H70" s="9">
        <v>2650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6650</v>
      </c>
      <c r="D73" s="9">
        <v>0</v>
      </c>
      <c r="E73" s="9">
        <v>150</v>
      </c>
      <c r="F73" s="9">
        <v>6500</v>
      </c>
      <c r="G73" s="9">
        <v>1350</v>
      </c>
      <c r="H73" s="9">
        <v>5150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34750</v>
      </c>
      <c r="D75" s="9">
        <v>1975</v>
      </c>
      <c r="E75" s="9">
        <v>300</v>
      </c>
      <c r="F75" s="9">
        <v>36425</v>
      </c>
      <c r="G75" s="9">
        <v>29000</v>
      </c>
      <c r="H75" s="9">
        <v>7425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0</v>
      </c>
      <c r="H76" s="9">
        <v>25</v>
      </c>
    </row>
    <row r="77" spans="1:8" ht="12" customHeight="1">
      <c r="A77" s="9" t="s">
        <v>74</v>
      </c>
      <c r="B77" s="9" t="s">
        <v>19</v>
      </c>
      <c r="C77" s="9">
        <v>77250</v>
      </c>
      <c r="D77" s="9">
        <v>0</v>
      </c>
      <c r="E77" s="9">
        <v>675</v>
      </c>
      <c r="F77" s="9">
        <v>76575</v>
      </c>
      <c r="G77" s="9">
        <v>35900</v>
      </c>
      <c r="H77" s="9">
        <v>40675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151100</v>
      </c>
      <c r="D81" s="7">
        <f t="shared" si="2"/>
        <v>2700</v>
      </c>
      <c r="E81" s="7">
        <f t="shared" si="2"/>
        <v>1575</v>
      </c>
      <c r="F81" s="7">
        <f t="shared" si="2"/>
        <v>152225</v>
      </c>
      <c r="G81" s="7">
        <f t="shared" si="2"/>
        <v>81775</v>
      </c>
      <c r="H81" s="7">
        <f t="shared" si="2"/>
        <v>70450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-3125</v>
      </c>
      <c r="D83" s="4"/>
      <c r="E83" s="4"/>
      <c r="F83" s="4">
        <f>F81-C81</f>
        <v>1125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32250</v>
      </c>
      <c r="D91" s="9">
        <v>0</v>
      </c>
      <c r="E91" s="9">
        <v>50</v>
      </c>
      <c r="F91" s="9">
        <v>32200</v>
      </c>
      <c r="G91" s="9">
        <v>2975</v>
      </c>
      <c r="H91" s="9">
        <v>29225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6150</v>
      </c>
      <c r="D95" s="9">
        <v>0</v>
      </c>
      <c r="E95" s="9">
        <v>25</v>
      </c>
      <c r="F95" s="9">
        <v>6125</v>
      </c>
      <c r="G95" s="9">
        <v>4850</v>
      </c>
      <c r="H95" s="9">
        <v>1275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9525</v>
      </c>
      <c r="D97" s="9">
        <v>0</v>
      </c>
      <c r="E97" s="9">
        <v>0</v>
      </c>
      <c r="F97" s="9">
        <v>9525</v>
      </c>
      <c r="G97" s="9">
        <v>1800</v>
      </c>
      <c r="H97" s="9">
        <v>7725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9200</v>
      </c>
      <c r="D101" s="9">
        <v>0</v>
      </c>
      <c r="E101" s="9">
        <v>650</v>
      </c>
      <c r="F101" s="9">
        <v>8550</v>
      </c>
      <c r="G101" s="9">
        <v>6875</v>
      </c>
      <c r="H101" s="9">
        <v>1675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1175</v>
      </c>
      <c r="D103" s="9">
        <v>0</v>
      </c>
      <c r="E103" s="9">
        <v>125</v>
      </c>
      <c r="F103" s="9">
        <v>1050</v>
      </c>
      <c r="G103" s="9">
        <v>875</v>
      </c>
      <c r="H103" s="9">
        <v>175</v>
      </c>
    </row>
    <row r="104" spans="1:8" ht="12" customHeight="1">
      <c r="A104" s="9" t="s">
        <v>93</v>
      </c>
      <c r="B104" s="9" t="s">
        <v>72</v>
      </c>
      <c r="C104" s="9">
        <v>22450</v>
      </c>
      <c r="D104" s="9">
        <v>0</v>
      </c>
      <c r="E104" s="9">
        <v>125</v>
      </c>
      <c r="F104" s="9">
        <v>22325</v>
      </c>
      <c r="G104" s="9">
        <v>20575</v>
      </c>
      <c r="H104" s="9">
        <v>1750</v>
      </c>
    </row>
    <row r="105" spans="1:8" ht="12" customHeight="1">
      <c r="A105" s="9" t="s">
        <v>93</v>
      </c>
      <c r="B105" s="9" t="s">
        <v>8</v>
      </c>
      <c r="C105" s="9">
        <v>19000</v>
      </c>
      <c r="D105" s="9">
        <v>0</v>
      </c>
      <c r="E105" s="9">
        <v>0</v>
      </c>
      <c r="F105" s="9">
        <v>19000</v>
      </c>
      <c r="G105" s="9">
        <v>18800</v>
      </c>
      <c r="H105" s="9">
        <v>200</v>
      </c>
    </row>
    <row r="106" spans="1:8" ht="12" customHeight="1">
      <c r="A106" s="9" t="s">
        <v>77</v>
      </c>
      <c r="B106" s="9" t="s">
        <v>77</v>
      </c>
      <c r="C106" s="9">
        <v>2600</v>
      </c>
      <c r="D106" s="9">
        <v>0</v>
      </c>
      <c r="E106" s="9">
        <v>0</v>
      </c>
      <c r="F106" s="9">
        <v>2600</v>
      </c>
      <c r="G106" s="9">
        <v>1000</v>
      </c>
      <c r="H106" s="9">
        <v>1600</v>
      </c>
    </row>
    <row r="107" spans="1:8" ht="12" customHeight="1">
      <c r="A107" s="9" t="s">
        <v>42</v>
      </c>
      <c r="B107" s="9" t="s">
        <v>104</v>
      </c>
      <c r="C107" s="9">
        <v>3750</v>
      </c>
      <c r="D107" s="9">
        <v>0</v>
      </c>
      <c r="E107" s="9">
        <v>0</v>
      </c>
      <c r="F107" s="9">
        <v>3750</v>
      </c>
      <c r="G107" s="9">
        <v>3550</v>
      </c>
      <c r="H107" s="9">
        <v>200</v>
      </c>
    </row>
    <row r="108" spans="1:8" ht="12" customHeight="1">
      <c r="A108" s="9" t="s">
        <v>42</v>
      </c>
      <c r="B108" s="9" t="s">
        <v>53</v>
      </c>
      <c r="C108" s="9">
        <v>3700</v>
      </c>
      <c r="D108" s="9">
        <v>0</v>
      </c>
      <c r="E108" s="9">
        <v>0</v>
      </c>
      <c r="F108" s="9">
        <v>3700</v>
      </c>
      <c r="G108" s="9">
        <v>2700</v>
      </c>
      <c r="H108" s="9">
        <v>1000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3950</v>
      </c>
      <c r="D110" s="9">
        <v>0</v>
      </c>
      <c r="E110" s="9">
        <v>0</v>
      </c>
      <c r="F110" s="9">
        <v>3950</v>
      </c>
      <c r="G110" s="9">
        <v>350</v>
      </c>
      <c r="H110" s="9">
        <v>3600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114100</v>
      </c>
      <c r="D123" s="7">
        <f t="shared" si="3"/>
        <v>0</v>
      </c>
      <c r="E123" s="7">
        <f t="shared" si="3"/>
        <v>975</v>
      </c>
      <c r="F123" s="7">
        <f t="shared" si="3"/>
        <v>113125</v>
      </c>
      <c r="G123" s="7">
        <f t="shared" si="3"/>
        <v>64650</v>
      </c>
      <c r="H123" s="7">
        <f t="shared" si="3"/>
        <v>48475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-475</v>
      </c>
      <c r="D125" s="4"/>
      <c r="E125" s="4"/>
      <c r="F125" s="4">
        <f>F123-C123</f>
        <v>-975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5160</v>
      </c>
      <c r="D133" s="9">
        <v>0</v>
      </c>
      <c r="E133" s="9">
        <v>0</v>
      </c>
      <c r="F133" s="9">
        <v>5160</v>
      </c>
      <c r="G133" s="9">
        <v>4580</v>
      </c>
      <c r="H133" s="9">
        <v>580</v>
      </c>
    </row>
    <row r="134" spans="1:8" ht="12" customHeight="1">
      <c r="A134" s="9" t="s">
        <v>74</v>
      </c>
      <c r="B134" s="9" t="s">
        <v>0</v>
      </c>
      <c r="C134" s="9">
        <v>39100</v>
      </c>
      <c r="D134" s="9">
        <v>0</v>
      </c>
      <c r="E134" s="9">
        <v>80</v>
      </c>
      <c r="F134" s="9">
        <v>39020</v>
      </c>
      <c r="G134" s="9">
        <v>26560</v>
      </c>
      <c r="H134" s="9">
        <v>12460</v>
      </c>
    </row>
    <row r="135" spans="1:8" ht="12" customHeight="1">
      <c r="A135" s="9" t="s">
        <v>74</v>
      </c>
      <c r="B135" s="9" t="s">
        <v>35</v>
      </c>
      <c r="C135" s="9">
        <v>38580</v>
      </c>
      <c r="D135" s="9">
        <v>0</v>
      </c>
      <c r="E135" s="9">
        <v>200</v>
      </c>
      <c r="F135" s="9">
        <v>38380</v>
      </c>
      <c r="G135" s="9">
        <v>34620</v>
      </c>
      <c r="H135" s="9">
        <v>3760</v>
      </c>
    </row>
    <row r="136" spans="1:8" ht="12" customHeight="1">
      <c r="A136" s="9" t="s">
        <v>74</v>
      </c>
      <c r="B136" s="9" t="s">
        <v>59</v>
      </c>
      <c r="C136" s="9">
        <v>380</v>
      </c>
      <c r="D136" s="9">
        <v>0</v>
      </c>
      <c r="E136" s="9">
        <v>0</v>
      </c>
      <c r="F136" s="9">
        <v>380</v>
      </c>
      <c r="G136" s="9">
        <v>0</v>
      </c>
      <c r="H136" s="9">
        <v>380</v>
      </c>
    </row>
    <row r="137" spans="1:8" ht="12" customHeight="1">
      <c r="A137" s="9" t="s">
        <v>74</v>
      </c>
      <c r="B137" s="9" t="s">
        <v>68</v>
      </c>
      <c r="C137" s="9">
        <v>1480</v>
      </c>
      <c r="D137" s="9">
        <v>0</v>
      </c>
      <c r="E137" s="9">
        <v>40</v>
      </c>
      <c r="F137" s="9">
        <v>1440</v>
      </c>
      <c r="G137" s="9">
        <v>1080</v>
      </c>
      <c r="H137" s="9">
        <v>360</v>
      </c>
    </row>
    <row r="138" spans="1:8" ht="12" customHeight="1">
      <c r="A138" s="9" t="s">
        <v>74</v>
      </c>
      <c r="B138" s="9" t="s">
        <v>19</v>
      </c>
      <c r="C138" s="9">
        <v>58660</v>
      </c>
      <c r="D138" s="9">
        <v>0</v>
      </c>
      <c r="E138" s="9">
        <v>0</v>
      </c>
      <c r="F138" s="9">
        <v>58660</v>
      </c>
      <c r="G138" s="9">
        <v>52260</v>
      </c>
      <c r="H138" s="9">
        <v>6400</v>
      </c>
    </row>
    <row r="139" spans="1:8" ht="12" customHeight="1">
      <c r="A139" s="9" t="s">
        <v>74</v>
      </c>
      <c r="B139" s="9" t="s">
        <v>54</v>
      </c>
      <c r="C139" s="9">
        <v>1360</v>
      </c>
      <c r="D139" s="9">
        <v>0</v>
      </c>
      <c r="E139" s="9">
        <v>0</v>
      </c>
      <c r="F139" s="9">
        <v>1360</v>
      </c>
      <c r="G139" s="9">
        <v>1360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144740</v>
      </c>
      <c r="D143" s="7">
        <f t="shared" si="4"/>
        <v>0</v>
      </c>
      <c r="E143" s="7">
        <f t="shared" si="4"/>
        <v>320</v>
      </c>
      <c r="F143" s="7">
        <f t="shared" si="4"/>
        <v>144420</v>
      </c>
      <c r="G143" s="7">
        <f t="shared" si="4"/>
        <v>120480</v>
      </c>
      <c r="H143" s="7">
        <f t="shared" si="4"/>
        <v>23940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-240</v>
      </c>
      <c r="D145" s="4"/>
      <c r="E145" s="4"/>
      <c r="F145" s="4">
        <f>F143-C143</f>
        <v>-320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1272</v>
      </c>
      <c r="D159" s="9">
        <v>0</v>
      </c>
      <c r="E159" s="9">
        <v>0</v>
      </c>
      <c r="F159" s="9">
        <v>1272</v>
      </c>
      <c r="G159" s="9">
        <v>1068</v>
      </c>
      <c r="H159" s="9">
        <v>204</v>
      </c>
    </row>
    <row r="160" spans="1:8" ht="12" customHeight="1">
      <c r="A160" s="9" t="s">
        <v>50</v>
      </c>
      <c r="B160" s="9" t="s">
        <v>101</v>
      </c>
      <c r="C160" s="9">
        <v>1314</v>
      </c>
      <c r="D160" s="9">
        <v>0</v>
      </c>
      <c r="E160" s="9">
        <v>0</v>
      </c>
      <c r="F160" s="9">
        <v>1314</v>
      </c>
      <c r="G160" s="9">
        <v>1194</v>
      </c>
      <c r="H160" s="9">
        <v>120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88560</v>
      </c>
      <c r="D162" s="9">
        <v>0</v>
      </c>
      <c r="E162" s="9">
        <v>0</v>
      </c>
      <c r="F162" s="9">
        <v>88560</v>
      </c>
      <c r="G162" s="9">
        <v>59406</v>
      </c>
      <c r="H162" s="9">
        <v>29154</v>
      </c>
    </row>
    <row r="163" spans="1:8" ht="12" customHeight="1">
      <c r="A163" s="9" t="s">
        <v>98</v>
      </c>
      <c r="B163" s="9" t="s">
        <v>4</v>
      </c>
      <c r="C163" s="9">
        <v>300</v>
      </c>
      <c r="D163" s="9">
        <v>0</v>
      </c>
      <c r="E163" s="9">
        <v>0</v>
      </c>
      <c r="F163" s="9">
        <v>300</v>
      </c>
      <c r="G163" s="9">
        <v>30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2766</v>
      </c>
      <c r="D165" s="9">
        <v>0</v>
      </c>
      <c r="E165" s="9">
        <v>0</v>
      </c>
      <c r="F165" s="9">
        <v>2766</v>
      </c>
      <c r="G165" s="9">
        <v>2766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41436</v>
      </c>
      <c r="D166" s="9">
        <v>0</v>
      </c>
      <c r="E166" s="9">
        <v>48</v>
      </c>
      <c r="F166" s="9">
        <v>41388</v>
      </c>
      <c r="G166" s="9">
        <v>37218</v>
      </c>
      <c r="H166" s="9">
        <v>4170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36216</v>
      </c>
      <c r="D168" s="9">
        <v>0</v>
      </c>
      <c r="E168" s="9">
        <v>0</v>
      </c>
      <c r="F168" s="9">
        <v>36216</v>
      </c>
      <c r="G168" s="9">
        <v>28734</v>
      </c>
      <c r="H168" s="9">
        <v>7482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31782</v>
      </c>
      <c r="D172" s="9">
        <v>0</v>
      </c>
      <c r="E172" s="9">
        <v>246</v>
      </c>
      <c r="F172" s="9">
        <v>31536</v>
      </c>
      <c r="G172" s="9">
        <v>24864</v>
      </c>
      <c r="H172" s="9">
        <v>6672</v>
      </c>
    </row>
    <row r="173" spans="1:8" ht="12" customHeight="1">
      <c r="A173" s="9" t="s">
        <v>66</v>
      </c>
      <c r="B173" s="9" t="s">
        <v>45</v>
      </c>
      <c r="C173" s="9">
        <v>12882</v>
      </c>
      <c r="D173" s="9">
        <v>0</v>
      </c>
      <c r="E173" s="9">
        <v>0</v>
      </c>
      <c r="F173" s="9">
        <v>12882</v>
      </c>
      <c r="G173" s="9">
        <v>12882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2442</v>
      </c>
      <c r="D176" s="9">
        <v>0</v>
      </c>
      <c r="E176" s="9">
        <v>0</v>
      </c>
      <c r="F176" s="9">
        <v>2442</v>
      </c>
      <c r="G176" s="9">
        <v>1404</v>
      </c>
      <c r="H176" s="9">
        <v>1038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219660</v>
      </c>
      <c r="D184" s="7">
        <f t="shared" si="5"/>
        <v>0</v>
      </c>
      <c r="E184" s="7">
        <f t="shared" si="5"/>
        <v>294</v>
      </c>
      <c r="F184" s="7">
        <f t="shared" si="5"/>
        <v>219366</v>
      </c>
      <c r="G184" s="7">
        <f t="shared" si="5"/>
        <v>170256</v>
      </c>
      <c r="H184" s="7">
        <f t="shared" si="5"/>
        <v>49110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24</v>
      </c>
      <c r="D186" s="4"/>
      <c r="E186" s="4"/>
      <c r="F186" s="4">
        <f>F184-C184</f>
        <v>-294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17450</v>
      </c>
      <c r="D196" s="9">
        <v>0</v>
      </c>
      <c r="E196" s="9">
        <v>0</v>
      </c>
      <c r="F196" s="9">
        <v>17450</v>
      </c>
      <c r="G196" s="9">
        <v>13200</v>
      </c>
      <c r="H196" s="9">
        <v>4250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17550</v>
      </c>
      <c r="D199" s="9">
        <v>0</v>
      </c>
      <c r="E199" s="9">
        <v>0</v>
      </c>
      <c r="F199" s="9">
        <v>17550</v>
      </c>
      <c r="G199" s="9">
        <v>16975</v>
      </c>
      <c r="H199" s="9">
        <v>575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70700</v>
      </c>
      <c r="D202" s="9">
        <v>0</v>
      </c>
      <c r="E202" s="9">
        <v>525</v>
      </c>
      <c r="F202" s="9">
        <v>70175</v>
      </c>
      <c r="G202" s="9">
        <v>46050</v>
      </c>
      <c r="H202" s="9">
        <v>24125</v>
      </c>
    </row>
    <row r="203" spans="1:8" ht="12" customHeight="1">
      <c r="A203" s="9" t="s">
        <v>50</v>
      </c>
      <c r="B203" s="9" t="s">
        <v>101</v>
      </c>
      <c r="C203" s="9">
        <v>29375</v>
      </c>
      <c r="D203" s="9">
        <v>0</v>
      </c>
      <c r="E203" s="9">
        <v>0</v>
      </c>
      <c r="F203" s="9">
        <v>29375</v>
      </c>
      <c r="G203" s="9">
        <v>28550</v>
      </c>
      <c r="H203" s="9">
        <v>825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22075</v>
      </c>
      <c r="D205" s="9">
        <v>0</v>
      </c>
      <c r="E205" s="9">
        <v>1500</v>
      </c>
      <c r="F205" s="9">
        <v>20575</v>
      </c>
      <c r="G205" s="9">
        <v>18400</v>
      </c>
      <c r="H205" s="9">
        <v>2175</v>
      </c>
    </row>
    <row r="206" spans="1:8" ht="12" customHeight="1">
      <c r="A206" s="9" t="s">
        <v>98</v>
      </c>
      <c r="B206" s="9" t="s">
        <v>4</v>
      </c>
      <c r="C206" s="9">
        <v>346975</v>
      </c>
      <c r="D206" s="9">
        <v>0</v>
      </c>
      <c r="E206" s="9">
        <v>2000</v>
      </c>
      <c r="F206" s="9">
        <v>344975</v>
      </c>
      <c r="G206" s="9">
        <v>265300</v>
      </c>
      <c r="H206" s="9">
        <v>79675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2375</v>
      </c>
      <c r="D208" s="9">
        <v>0</v>
      </c>
      <c r="E208" s="9">
        <v>0</v>
      </c>
      <c r="F208" s="9">
        <v>2375</v>
      </c>
      <c r="G208" s="9">
        <v>1975</v>
      </c>
      <c r="H208" s="9">
        <v>400</v>
      </c>
    </row>
    <row r="209" spans="1:8" ht="12" customHeight="1">
      <c r="A209" s="9" t="s">
        <v>93</v>
      </c>
      <c r="B209" s="9" t="s">
        <v>72</v>
      </c>
      <c r="C209" s="9">
        <v>289775</v>
      </c>
      <c r="D209" s="9">
        <v>0</v>
      </c>
      <c r="E209" s="9">
        <v>575</v>
      </c>
      <c r="F209" s="9">
        <v>289200</v>
      </c>
      <c r="G209" s="9">
        <v>182500</v>
      </c>
      <c r="H209" s="9">
        <v>106700</v>
      </c>
    </row>
    <row r="210" spans="1:8" ht="12" customHeight="1">
      <c r="A210" s="9" t="s">
        <v>93</v>
      </c>
      <c r="B210" s="9" t="s">
        <v>8</v>
      </c>
      <c r="C210" s="9">
        <v>47800</v>
      </c>
      <c r="D210" s="9">
        <v>0</v>
      </c>
      <c r="E210" s="9">
        <v>50</v>
      </c>
      <c r="F210" s="9">
        <v>47750</v>
      </c>
      <c r="G210" s="9">
        <v>33175</v>
      </c>
      <c r="H210" s="9">
        <v>14575</v>
      </c>
    </row>
    <row r="211" spans="1:8" ht="12" customHeight="1">
      <c r="A211" s="9" t="s">
        <v>77</v>
      </c>
      <c r="B211" s="9" t="s">
        <v>77</v>
      </c>
      <c r="C211" s="9">
        <v>118200</v>
      </c>
      <c r="D211" s="9">
        <v>0</v>
      </c>
      <c r="E211" s="9">
        <v>0</v>
      </c>
      <c r="F211" s="9">
        <v>118200</v>
      </c>
      <c r="G211" s="9">
        <v>90900</v>
      </c>
      <c r="H211" s="9">
        <v>27300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20275</v>
      </c>
      <c r="D213" s="9">
        <v>0</v>
      </c>
      <c r="E213" s="9">
        <v>0</v>
      </c>
      <c r="F213" s="9">
        <v>20275</v>
      </c>
      <c r="G213" s="9">
        <v>12625</v>
      </c>
      <c r="H213" s="9">
        <v>7650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4875</v>
      </c>
      <c r="D215" s="9">
        <v>0</v>
      </c>
      <c r="E215" s="9">
        <v>0</v>
      </c>
      <c r="F215" s="9">
        <v>4875</v>
      </c>
      <c r="G215" s="9">
        <v>3075</v>
      </c>
      <c r="H215" s="9">
        <v>1800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4975</v>
      </c>
      <c r="D218" s="9">
        <v>0</v>
      </c>
      <c r="E218" s="9">
        <v>25</v>
      </c>
      <c r="F218" s="9">
        <v>4950</v>
      </c>
      <c r="G218" s="9">
        <v>2000</v>
      </c>
      <c r="H218" s="9">
        <v>2950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37550</v>
      </c>
      <c r="D220" s="9">
        <v>0</v>
      </c>
      <c r="E220" s="9">
        <v>0</v>
      </c>
      <c r="F220" s="9">
        <v>37550</v>
      </c>
      <c r="G220" s="9">
        <v>7475</v>
      </c>
      <c r="H220" s="9">
        <v>30075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2425</v>
      </c>
      <c r="H223" s="9">
        <v>500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1056700</v>
      </c>
      <c r="D228" s="7">
        <f t="shared" si="6"/>
        <v>0</v>
      </c>
      <c r="E228" s="7">
        <f t="shared" si="6"/>
        <v>4675</v>
      </c>
      <c r="F228" s="7">
        <f t="shared" si="6"/>
        <v>1052025</v>
      </c>
      <c r="G228" s="7">
        <f t="shared" si="6"/>
        <v>748100</v>
      </c>
      <c r="H228" s="7">
        <f t="shared" si="6"/>
        <v>303925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-5650</v>
      </c>
      <c r="D230" s="4"/>
      <c r="E230" s="4"/>
      <c r="F230" s="4">
        <f>F228-C228</f>
        <v>-4675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31575</v>
      </c>
      <c r="D252" s="9">
        <v>0</v>
      </c>
      <c r="E252" s="9">
        <v>100</v>
      </c>
      <c r="F252" s="9">
        <v>31475</v>
      </c>
      <c r="G252" s="9">
        <v>200</v>
      </c>
      <c r="H252" s="9">
        <v>31275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100</v>
      </c>
      <c r="D262" s="9">
        <v>0</v>
      </c>
      <c r="E262" s="9">
        <v>0</v>
      </c>
      <c r="F262" s="9">
        <v>100</v>
      </c>
      <c r="G262" s="9">
        <v>100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300</v>
      </c>
      <c r="H266" s="9">
        <v>300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600</v>
      </c>
      <c r="D268" s="9">
        <v>0</v>
      </c>
      <c r="E268" s="9">
        <v>0</v>
      </c>
      <c r="F268" s="9">
        <v>600</v>
      </c>
      <c r="G268" s="9">
        <v>0</v>
      </c>
      <c r="H268" s="9">
        <v>600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130550</v>
      </c>
      <c r="D277" s="9">
        <v>0</v>
      </c>
      <c r="E277" s="9">
        <v>2125</v>
      </c>
      <c r="F277" s="9">
        <v>128425</v>
      </c>
      <c r="G277" s="9">
        <v>99300</v>
      </c>
      <c r="H277" s="9">
        <v>29125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163425</v>
      </c>
      <c r="D281" s="7">
        <f t="shared" si="8"/>
        <v>0</v>
      </c>
      <c r="E281" s="7">
        <f t="shared" si="8"/>
        <v>2225</v>
      </c>
      <c r="F281" s="7">
        <f t="shared" si="8"/>
        <v>161200</v>
      </c>
      <c r="G281" s="7">
        <f t="shared" si="8"/>
        <v>99900</v>
      </c>
      <c r="H281" s="7">
        <f t="shared" si="8"/>
        <v>61300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-4025</v>
      </c>
      <c r="D283" s="4"/>
      <c r="E283" s="4"/>
      <c r="F283" s="4">
        <f>F281-C281</f>
        <v>-2225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2560</v>
      </c>
      <c r="D298" s="9">
        <v>0</v>
      </c>
      <c r="E298" s="9">
        <v>0</v>
      </c>
      <c r="F298" s="9">
        <v>2560</v>
      </c>
      <c r="G298" s="9">
        <v>2435</v>
      </c>
      <c r="H298" s="9">
        <v>125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280</v>
      </c>
      <c r="D301" s="9">
        <v>0</v>
      </c>
      <c r="E301" s="9">
        <v>0</v>
      </c>
      <c r="F301" s="9">
        <v>280</v>
      </c>
      <c r="G301" s="9">
        <v>255</v>
      </c>
      <c r="H301" s="9">
        <v>25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105</v>
      </c>
      <c r="D303" s="9">
        <v>0</v>
      </c>
      <c r="E303" s="9">
        <v>0</v>
      </c>
      <c r="F303" s="9">
        <v>105</v>
      </c>
      <c r="G303" s="9">
        <v>105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2975</v>
      </c>
      <c r="D314" s="7">
        <f t="shared" si="9"/>
        <v>0</v>
      </c>
      <c r="E314" s="7">
        <f t="shared" si="9"/>
        <v>0</v>
      </c>
      <c r="F314" s="7">
        <f t="shared" si="9"/>
        <v>2975</v>
      </c>
      <c r="G314" s="7">
        <f t="shared" si="9"/>
        <v>2825</v>
      </c>
      <c r="H314" s="7">
        <f t="shared" si="9"/>
        <v>150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-5</v>
      </c>
      <c r="D316" s="4"/>
      <c r="E316" s="4"/>
      <c r="F316" s="4">
        <f>F314-C314</f>
        <v>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3080</v>
      </c>
      <c r="D7" s="9">
        <v>0</v>
      </c>
      <c r="E7" s="9">
        <v>0</v>
      </c>
      <c r="F7" s="9">
        <v>3080</v>
      </c>
      <c r="G7" s="9">
        <v>2980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10100</v>
      </c>
      <c r="D29" s="7">
        <f t="shared" si="0"/>
        <v>0</v>
      </c>
      <c r="E29" s="7">
        <f t="shared" si="0"/>
        <v>0</v>
      </c>
      <c r="F29" s="7">
        <f t="shared" si="0"/>
        <v>10100</v>
      </c>
      <c r="G29" s="7">
        <f t="shared" si="0"/>
        <v>10000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600</v>
      </c>
      <c r="D44" s="9">
        <v>0</v>
      </c>
      <c r="E44" s="9">
        <v>0</v>
      </c>
      <c r="F44" s="9">
        <v>600</v>
      </c>
      <c r="G44" s="9">
        <v>600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1220</v>
      </c>
      <c r="D61" s="7">
        <f t="shared" si="1"/>
        <v>0</v>
      </c>
      <c r="E61" s="7">
        <f t="shared" si="1"/>
        <v>0</v>
      </c>
      <c r="F61" s="7">
        <f t="shared" si="1"/>
        <v>1220</v>
      </c>
      <c r="G61" s="7">
        <f t="shared" si="1"/>
        <v>1220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344</v>
      </c>
      <c r="D407" s="9">
        <v>0</v>
      </c>
      <c r="E407" s="9">
        <v>0</v>
      </c>
      <c r="F407" s="9">
        <v>344</v>
      </c>
      <c r="G407" s="9">
        <v>222</v>
      </c>
      <c r="H407" s="9">
        <v>122</v>
      </c>
    </row>
    <row r="408" spans="1:8" ht="12" customHeight="1">
      <c r="A408" s="9" t="s">
        <v>77</v>
      </c>
      <c r="B408" s="9" t="s">
        <v>77</v>
      </c>
      <c r="C408" s="9">
        <v>164</v>
      </c>
      <c r="D408" s="9">
        <v>9</v>
      </c>
      <c r="E408" s="9">
        <v>0</v>
      </c>
      <c r="F408" s="9">
        <v>173</v>
      </c>
      <c r="G408" s="9">
        <v>161</v>
      </c>
      <c r="H408" s="9">
        <v>12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557</v>
      </c>
      <c r="D411" s="7">
        <f t="shared" si="13"/>
        <v>9</v>
      </c>
      <c r="E411" s="7">
        <f t="shared" si="13"/>
        <v>0</v>
      </c>
      <c r="F411" s="7">
        <f t="shared" si="13"/>
        <v>566</v>
      </c>
      <c r="G411" s="7">
        <f t="shared" si="13"/>
        <v>425</v>
      </c>
      <c r="H411" s="7">
        <f t="shared" si="13"/>
        <v>141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9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40</v>
      </c>
      <c r="D422" s="9">
        <v>0</v>
      </c>
      <c r="E422" s="9">
        <v>0</v>
      </c>
      <c r="F422" s="9">
        <v>40</v>
      </c>
      <c r="G422" s="9">
        <v>20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40</v>
      </c>
      <c r="D426" s="7">
        <f t="shared" si="14"/>
        <v>0</v>
      </c>
      <c r="E426" s="7">
        <f t="shared" si="14"/>
        <v>0</v>
      </c>
      <c r="F426" s="7">
        <f t="shared" si="14"/>
        <v>40</v>
      </c>
      <c r="G426" s="7">
        <f t="shared" si="14"/>
        <v>20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90</v>
      </c>
      <c r="D439" s="9">
        <v>0</v>
      </c>
      <c r="E439" s="9">
        <v>0</v>
      </c>
      <c r="F439" s="9">
        <v>90</v>
      </c>
      <c r="G439" s="9">
        <v>58</v>
      </c>
      <c r="H439" s="9">
        <v>32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140</v>
      </c>
      <c r="D441" s="7">
        <f t="shared" si="15"/>
        <v>0</v>
      </c>
      <c r="E441" s="7">
        <f t="shared" si="15"/>
        <v>0</v>
      </c>
      <c r="F441" s="7">
        <f t="shared" si="15"/>
        <v>140</v>
      </c>
      <c r="G441" s="7">
        <f t="shared" si="15"/>
        <v>98</v>
      </c>
      <c r="H441" s="7">
        <f t="shared" si="15"/>
        <v>42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0</v>
      </c>
      <c r="D455" s="9">
        <v>600</v>
      </c>
      <c r="E455" s="9">
        <v>0</v>
      </c>
      <c r="F455" s="9">
        <v>600</v>
      </c>
      <c r="G455" s="9">
        <v>600</v>
      </c>
      <c r="H455" s="9">
        <v>0</v>
      </c>
    </row>
    <row r="456" spans="1:8" ht="12" customHeight="1">
      <c r="A456" s="9" t="s">
        <v>50</v>
      </c>
      <c r="B456" s="9" t="s">
        <v>101</v>
      </c>
      <c r="C456" s="9">
        <v>550</v>
      </c>
      <c r="D456" s="9">
        <v>0</v>
      </c>
      <c r="E456" s="9">
        <v>0</v>
      </c>
      <c r="F456" s="9">
        <v>550</v>
      </c>
      <c r="G456" s="9">
        <v>0</v>
      </c>
      <c r="H456" s="9">
        <v>550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150</v>
      </c>
      <c r="D458" s="9">
        <v>0</v>
      </c>
      <c r="E458" s="9">
        <v>0</v>
      </c>
      <c r="F458" s="9">
        <v>150</v>
      </c>
      <c r="G458" s="9">
        <v>75</v>
      </c>
      <c r="H458" s="9">
        <v>75</v>
      </c>
    </row>
    <row r="459" spans="1:8" ht="12" customHeight="1">
      <c r="A459" s="9" t="s">
        <v>98</v>
      </c>
      <c r="B459" s="9" t="s">
        <v>4</v>
      </c>
      <c r="C459" s="9">
        <v>4200</v>
      </c>
      <c r="D459" s="9">
        <v>0</v>
      </c>
      <c r="E459" s="9">
        <v>0</v>
      </c>
      <c r="F459" s="9">
        <v>4200</v>
      </c>
      <c r="G459" s="9">
        <v>900</v>
      </c>
      <c r="H459" s="9">
        <v>3300</v>
      </c>
    </row>
    <row r="460" spans="1:8" ht="12" customHeight="1">
      <c r="A460" s="9" t="s">
        <v>93</v>
      </c>
      <c r="B460" s="9" t="s">
        <v>111</v>
      </c>
      <c r="C460" s="9">
        <v>125</v>
      </c>
      <c r="D460" s="9">
        <v>0</v>
      </c>
      <c r="E460" s="9">
        <v>75</v>
      </c>
      <c r="F460" s="9">
        <v>50</v>
      </c>
      <c r="G460" s="9">
        <v>0</v>
      </c>
      <c r="H460" s="9">
        <v>50</v>
      </c>
    </row>
    <row r="461" spans="1:8" ht="12" customHeight="1">
      <c r="A461" s="9" t="s">
        <v>93</v>
      </c>
      <c r="B461" s="9" t="s">
        <v>72</v>
      </c>
      <c r="C461" s="9">
        <v>16000</v>
      </c>
      <c r="D461" s="9">
        <v>0</v>
      </c>
      <c r="E461" s="9">
        <v>25</v>
      </c>
      <c r="F461" s="9">
        <v>15975</v>
      </c>
      <c r="G461" s="9">
        <v>10925</v>
      </c>
      <c r="H461" s="9">
        <v>5050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50</v>
      </c>
      <c r="H462" s="9">
        <v>25</v>
      </c>
    </row>
    <row r="463" spans="1:8" ht="12" customHeight="1">
      <c r="A463" s="9" t="s">
        <v>77</v>
      </c>
      <c r="B463" s="9" t="s">
        <v>77</v>
      </c>
      <c r="C463" s="9">
        <v>7775</v>
      </c>
      <c r="D463" s="9">
        <v>0</v>
      </c>
      <c r="E463" s="9">
        <v>350</v>
      </c>
      <c r="F463" s="9">
        <v>7425</v>
      </c>
      <c r="G463" s="9">
        <v>2250</v>
      </c>
      <c r="H463" s="9">
        <v>5175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0</v>
      </c>
      <c r="H465" s="9">
        <v>25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3150</v>
      </c>
      <c r="D467" s="9">
        <v>125</v>
      </c>
      <c r="E467" s="9">
        <v>0</v>
      </c>
      <c r="F467" s="9">
        <v>3275</v>
      </c>
      <c r="G467" s="9">
        <v>625</v>
      </c>
      <c r="H467" s="9">
        <v>2650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6650</v>
      </c>
      <c r="D470" s="9">
        <v>0</v>
      </c>
      <c r="E470" s="9">
        <v>150</v>
      </c>
      <c r="F470" s="9">
        <v>6500</v>
      </c>
      <c r="G470" s="9">
        <v>1350</v>
      </c>
      <c r="H470" s="9">
        <v>5150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34750</v>
      </c>
      <c r="D472" s="9">
        <v>1975</v>
      </c>
      <c r="E472" s="9">
        <v>300</v>
      </c>
      <c r="F472" s="9">
        <v>36425</v>
      </c>
      <c r="G472" s="9">
        <v>29000</v>
      </c>
      <c r="H472" s="9">
        <v>7425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0</v>
      </c>
      <c r="H473" s="9">
        <v>25</v>
      </c>
    </row>
    <row r="474" spans="1:8" ht="12" customHeight="1">
      <c r="A474" s="9" t="s">
        <v>74</v>
      </c>
      <c r="B474" s="9" t="s">
        <v>19</v>
      </c>
      <c r="C474" s="9">
        <v>77250</v>
      </c>
      <c r="D474" s="9">
        <v>0</v>
      </c>
      <c r="E474" s="9">
        <v>675</v>
      </c>
      <c r="F474" s="9">
        <v>76575</v>
      </c>
      <c r="G474" s="9">
        <v>35900</v>
      </c>
      <c r="H474" s="9">
        <v>40675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151100</v>
      </c>
      <c r="D478" s="7">
        <f t="shared" si="16"/>
        <v>2700</v>
      </c>
      <c r="E478" s="7">
        <f t="shared" si="16"/>
        <v>1575</v>
      </c>
      <c r="F478" s="7">
        <f t="shared" si="16"/>
        <v>152225</v>
      </c>
      <c r="G478" s="7">
        <f t="shared" si="16"/>
        <v>81775</v>
      </c>
      <c r="H478" s="7">
        <f t="shared" si="16"/>
        <v>70450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1125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32250</v>
      </c>
      <c r="D488" s="9">
        <v>0</v>
      </c>
      <c r="E488" s="9">
        <v>50</v>
      </c>
      <c r="F488" s="9">
        <v>32200</v>
      </c>
      <c r="G488" s="9">
        <v>2975</v>
      </c>
      <c r="H488" s="9">
        <v>29225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6150</v>
      </c>
      <c r="D492" s="9">
        <v>0</v>
      </c>
      <c r="E492" s="9">
        <v>25</v>
      </c>
      <c r="F492" s="9">
        <v>6125</v>
      </c>
      <c r="G492" s="9">
        <v>4850</v>
      </c>
      <c r="H492" s="9">
        <v>1275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9525</v>
      </c>
      <c r="D494" s="9">
        <v>0</v>
      </c>
      <c r="E494" s="9">
        <v>0</v>
      </c>
      <c r="F494" s="9">
        <v>9525</v>
      </c>
      <c r="G494" s="9">
        <v>1800</v>
      </c>
      <c r="H494" s="9">
        <v>7725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9200</v>
      </c>
      <c r="D498" s="9">
        <v>0</v>
      </c>
      <c r="E498" s="9">
        <v>650</v>
      </c>
      <c r="F498" s="9">
        <v>8550</v>
      </c>
      <c r="G498" s="9">
        <v>6875</v>
      </c>
      <c r="H498" s="9">
        <v>1675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1175</v>
      </c>
      <c r="D500" s="9">
        <v>0</v>
      </c>
      <c r="E500" s="9">
        <v>125</v>
      </c>
      <c r="F500" s="9">
        <v>1050</v>
      </c>
      <c r="G500" s="9">
        <v>875</v>
      </c>
      <c r="H500" s="9">
        <v>175</v>
      </c>
    </row>
    <row r="501" spans="1:8" ht="12" customHeight="1">
      <c r="A501" s="9" t="s">
        <v>93</v>
      </c>
      <c r="B501" s="9" t="s">
        <v>72</v>
      </c>
      <c r="C501" s="9">
        <v>22450</v>
      </c>
      <c r="D501" s="9">
        <v>0</v>
      </c>
      <c r="E501" s="9">
        <v>125</v>
      </c>
      <c r="F501" s="9">
        <v>22325</v>
      </c>
      <c r="G501" s="9">
        <v>20575</v>
      </c>
      <c r="H501" s="9">
        <v>1750</v>
      </c>
    </row>
    <row r="502" spans="1:8" ht="12" customHeight="1">
      <c r="A502" s="9" t="s">
        <v>93</v>
      </c>
      <c r="B502" s="9" t="s">
        <v>8</v>
      </c>
      <c r="C502" s="9">
        <v>19000</v>
      </c>
      <c r="D502" s="9">
        <v>0</v>
      </c>
      <c r="E502" s="9">
        <v>0</v>
      </c>
      <c r="F502" s="9">
        <v>19000</v>
      </c>
      <c r="G502" s="9">
        <v>18800</v>
      </c>
      <c r="H502" s="9">
        <v>200</v>
      </c>
    </row>
    <row r="503" spans="1:8" ht="12" customHeight="1">
      <c r="A503" s="9" t="s">
        <v>77</v>
      </c>
      <c r="B503" s="9" t="s">
        <v>77</v>
      </c>
      <c r="C503" s="9">
        <v>2600</v>
      </c>
      <c r="D503" s="9">
        <v>0</v>
      </c>
      <c r="E503" s="9">
        <v>0</v>
      </c>
      <c r="F503" s="9">
        <v>2600</v>
      </c>
      <c r="G503" s="9">
        <v>1000</v>
      </c>
      <c r="H503" s="9">
        <v>1600</v>
      </c>
    </row>
    <row r="504" spans="1:8" ht="12" customHeight="1">
      <c r="A504" s="9" t="s">
        <v>42</v>
      </c>
      <c r="B504" s="9" t="s">
        <v>104</v>
      </c>
      <c r="C504" s="9">
        <v>3750</v>
      </c>
      <c r="D504" s="9">
        <v>0</v>
      </c>
      <c r="E504" s="9">
        <v>0</v>
      </c>
      <c r="F504" s="9">
        <v>3750</v>
      </c>
      <c r="G504" s="9">
        <v>3550</v>
      </c>
      <c r="H504" s="9">
        <v>200</v>
      </c>
    </row>
    <row r="505" spans="1:8" ht="12" customHeight="1">
      <c r="A505" s="9" t="s">
        <v>42</v>
      </c>
      <c r="B505" s="9" t="s">
        <v>53</v>
      </c>
      <c r="C505" s="9">
        <v>3700</v>
      </c>
      <c r="D505" s="9">
        <v>0</v>
      </c>
      <c r="E505" s="9">
        <v>0</v>
      </c>
      <c r="F505" s="9">
        <v>3700</v>
      </c>
      <c r="G505" s="9">
        <v>2700</v>
      </c>
      <c r="H505" s="9">
        <v>1000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3950</v>
      </c>
      <c r="D507" s="9">
        <v>0</v>
      </c>
      <c r="E507" s="9">
        <v>0</v>
      </c>
      <c r="F507" s="9">
        <v>3950</v>
      </c>
      <c r="G507" s="9">
        <v>350</v>
      </c>
      <c r="H507" s="9">
        <v>3600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114100</v>
      </c>
      <c r="D520" s="7">
        <f t="shared" si="17"/>
        <v>0</v>
      </c>
      <c r="E520" s="7">
        <f t="shared" si="17"/>
        <v>975</v>
      </c>
      <c r="F520" s="7">
        <f t="shared" si="17"/>
        <v>113125</v>
      </c>
      <c r="G520" s="7">
        <f t="shared" si="17"/>
        <v>64650</v>
      </c>
      <c r="H520" s="7">
        <f t="shared" si="17"/>
        <v>48475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-975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5100</v>
      </c>
      <c r="D530" s="9">
        <v>0</v>
      </c>
      <c r="E530" s="9">
        <v>0</v>
      </c>
      <c r="F530" s="9">
        <v>5100</v>
      </c>
      <c r="G530" s="9">
        <v>4520</v>
      </c>
      <c r="H530" s="9">
        <v>580</v>
      </c>
    </row>
    <row r="531" spans="1:8" ht="12" customHeight="1">
      <c r="A531" s="9" t="s">
        <v>74</v>
      </c>
      <c r="B531" s="9" t="s">
        <v>0</v>
      </c>
      <c r="C531" s="9">
        <v>3020</v>
      </c>
      <c r="D531" s="9">
        <v>0</v>
      </c>
      <c r="E531" s="9">
        <v>60</v>
      </c>
      <c r="F531" s="9">
        <v>2960</v>
      </c>
      <c r="G531" s="9">
        <v>2900</v>
      </c>
      <c r="H531" s="9">
        <v>60</v>
      </c>
    </row>
    <row r="532" spans="1:8" ht="12" customHeight="1">
      <c r="A532" s="9" t="s">
        <v>74</v>
      </c>
      <c r="B532" s="9" t="s">
        <v>35</v>
      </c>
      <c r="C532" s="9">
        <v>1180</v>
      </c>
      <c r="D532" s="9">
        <v>0</v>
      </c>
      <c r="E532" s="9">
        <v>60</v>
      </c>
      <c r="F532" s="9">
        <v>1120</v>
      </c>
      <c r="G532" s="9">
        <v>880</v>
      </c>
      <c r="H532" s="9">
        <v>240</v>
      </c>
    </row>
    <row r="533" spans="1:8" ht="12" customHeight="1">
      <c r="A533" s="9" t="s">
        <v>74</v>
      </c>
      <c r="B533" s="9" t="s">
        <v>59</v>
      </c>
      <c r="C533" s="9">
        <v>380</v>
      </c>
      <c r="D533" s="9">
        <v>0</v>
      </c>
      <c r="E533" s="9">
        <v>0</v>
      </c>
      <c r="F533" s="9">
        <v>380</v>
      </c>
      <c r="G533" s="9">
        <v>0</v>
      </c>
      <c r="H533" s="9">
        <v>380</v>
      </c>
    </row>
    <row r="534" spans="1:8" ht="12" customHeight="1">
      <c r="A534" s="9" t="s">
        <v>74</v>
      </c>
      <c r="B534" s="9" t="s">
        <v>68</v>
      </c>
      <c r="C534" s="9">
        <v>720</v>
      </c>
      <c r="D534" s="9">
        <v>0</v>
      </c>
      <c r="E534" s="9">
        <v>40</v>
      </c>
      <c r="F534" s="9">
        <v>680</v>
      </c>
      <c r="G534" s="9">
        <v>320</v>
      </c>
      <c r="H534" s="9">
        <v>360</v>
      </c>
    </row>
    <row r="535" spans="1:8" ht="12" customHeight="1">
      <c r="A535" s="9" t="s">
        <v>74</v>
      </c>
      <c r="B535" s="9" t="s">
        <v>19</v>
      </c>
      <c r="C535" s="9">
        <v>54920</v>
      </c>
      <c r="D535" s="9">
        <v>0</v>
      </c>
      <c r="E535" s="9">
        <v>0</v>
      </c>
      <c r="F535" s="9">
        <v>54920</v>
      </c>
      <c r="G535" s="9">
        <v>48520</v>
      </c>
      <c r="H535" s="9">
        <v>6400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65340</v>
      </c>
      <c r="D540" s="7">
        <f t="shared" si="18"/>
        <v>0</v>
      </c>
      <c r="E540" s="7">
        <f t="shared" si="18"/>
        <v>160</v>
      </c>
      <c r="F540" s="7">
        <f t="shared" si="18"/>
        <v>65180</v>
      </c>
      <c r="G540" s="7">
        <f t="shared" si="18"/>
        <v>57160</v>
      </c>
      <c r="H540" s="7">
        <f t="shared" si="18"/>
        <v>8020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-160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1940</v>
      </c>
      <c r="D552" s="9">
        <v>0</v>
      </c>
      <c r="E552" s="9">
        <v>0</v>
      </c>
      <c r="F552" s="9">
        <v>1940</v>
      </c>
      <c r="G552" s="9">
        <v>1940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3740</v>
      </c>
      <c r="D555" s="9">
        <v>0</v>
      </c>
      <c r="E555" s="9">
        <v>0</v>
      </c>
      <c r="F555" s="9">
        <v>3740</v>
      </c>
      <c r="G555" s="9">
        <v>3740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1360</v>
      </c>
      <c r="D556" s="9">
        <v>0</v>
      </c>
      <c r="E556" s="9">
        <v>0</v>
      </c>
      <c r="F556" s="9">
        <v>1360</v>
      </c>
      <c r="G556" s="9">
        <v>1360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8880</v>
      </c>
      <c r="D560" s="7">
        <f t="shared" si="19"/>
        <v>0</v>
      </c>
      <c r="E560" s="7">
        <f t="shared" si="19"/>
        <v>0</v>
      </c>
      <c r="F560" s="7">
        <f t="shared" si="19"/>
        <v>8880</v>
      </c>
      <c r="G560" s="7">
        <f t="shared" si="19"/>
        <v>8880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34300</v>
      </c>
      <c r="D571" s="9">
        <v>0</v>
      </c>
      <c r="E571" s="9">
        <v>20</v>
      </c>
      <c r="F571" s="9">
        <v>34280</v>
      </c>
      <c r="G571" s="9">
        <v>21880</v>
      </c>
      <c r="H571" s="9">
        <v>12400</v>
      </c>
    </row>
    <row r="572" spans="1:8" ht="12" customHeight="1">
      <c r="A572" s="9" t="s">
        <v>74</v>
      </c>
      <c r="B572" s="9" t="s">
        <v>35</v>
      </c>
      <c r="C572" s="9">
        <v>35460</v>
      </c>
      <c r="D572" s="9">
        <v>0</v>
      </c>
      <c r="E572" s="9">
        <v>140</v>
      </c>
      <c r="F572" s="9">
        <v>35320</v>
      </c>
      <c r="G572" s="9">
        <v>31800</v>
      </c>
      <c r="H572" s="9">
        <v>3520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70520</v>
      </c>
      <c r="D580" s="7">
        <f t="shared" si="20"/>
        <v>0</v>
      </c>
      <c r="E580" s="7">
        <f t="shared" si="20"/>
        <v>160</v>
      </c>
      <c r="F580" s="7">
        <f t="shared" si="20"/>
        <v>70360</v>
      </c>
      <c r="G580" s="7">
        <f t="shared" si="20"/>
        <v>54440</v>
      </c>
      <c r="H580" s="7">
        <f t="shared" si="20"/>
        <v>15920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-160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0</v>
      </c>
      <c r="D600" s="7">
        <f t="shared" si="21"/>
        <v>0</v>
      </c>
      <c r="E600" s="7">
        <f t="shared" si="21"/>
        <v>0</v>
      </c>
      <c r="F600" s="7">
        <f t="shared" si="21"/>
        <v>0</v>
      </c>
      <c r="G600" s="7">
        <f t="shared" si="21"/>
        <v>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1182</v>
      </c>
      <c r="D616" s="9">
        <v>0</v>
      </c>
      <c r="E616" s="9">
        <v>0</v>
      </c>
      <c r="F616" s="9">
        <v>1182</v>
      </c>
      <c r="G616" s="9">
        <v>1068</v>
      </c>
      <c r="H616" s="9">
        <v>114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1134</v>
      </c>
      <c r="H617" s="9">
        <v>18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84420</v>
      </c>
      <c r="D619" s="9">
        <v>0</v>
      </c>
      <c r="E619" s="9">
        <v>0</v>
      </c>
      <c r="F619" s="9">
        <v>84420</v>
      </c>
      <c r="G619" s="9">
        <v>56520</v>
      </c>
      <c r="H619" s="9">
        <v>27900</v>
      </c>
    </row>
    <row r="620" spans="1:8" ht="12" customHeight="1">
      <c r="A620" s="9" t="s">
        <v>98</v>
      </c>
      <c r="B620" s="9" t="s">
        <v>4</v>
      </c>
      <c r="C620" s="9">
        <v>300</v>
      </c>
      <c r="D620" s="9">
        <v>0</v>
      </c>
      <c r="E620" s="9">
        <v>0</v>
      </c>
      <c r="F620" s="9">
        <v>300</v>
      </c>
      <c r="G620" s="9">
        <v>30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2766</v>
      </c>
      <c r="D622" s="9">
        <v>0</v>
      </c>
      <c r="E622" s="9">
        <v>0</v>
      </c>
      <c r="F622" s="9">
        <v>2766</v>
      </c>
      <c r="G622" s="9">
        <v>2766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11538</v>
      </c>
      <c r="D623" s="9">
        <v>0</v>
      </c>
      <c r="E623" s="9">
        <v>48</v>
      </c>
      <c r="F623" s="9">
        <v>11490</v>
      </c>
      <c r="G623" s="9">
        <v>10014</v>
      </c>
      <c r="H623" s="9">
        <v>1476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34386</v>
      </c>
      <c r="D625" s="9">
        <v>0</v>
      </c>
      <c r="E625" s="9">
        <v>0</v>
      </c>
      <c r="F625" s="9">
        <v>34386</v>
      </c>
      <c r="G625" s="9">
        <v>28038</v>
      </c>
      <c r="H625" s="9">
        <v>6348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31032</v>
      </c>
      <c r="D629" s="9">
        <v>0</v>
      </c>
      <c r="E629" s="9">
        <v>246</v>
      </c>
      <c r="F629" s="9">
        <v>30786</v>
      </c>
      <c r="G629" s="9">
        <v>24138</v>
      </c>
      <c r="H629" s="9">
        <v>6648</v>
      </c>
    </row>
    <row r="630" spans="1:8" ht="12" customHeight="1">
      <c r="A630" s="9" t="s">
        <v>66</v>
      </c>
      <c r="B630" s="9" t="s">
        <v>45</v>
      </c>
      <c r="C630" s="9">
        <v>3468</v>
      </c>
      <c r="D630" s="9">
        <v>0</v>
      </c>
      <c r="E630" s="9">
        <v>0</v>
      </c>
      <c r="F630" s="9">
        <v>3468</v>
      </c>
      <c r="G630" s="9">
        <v>3468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171528</v>
      </c>
      <c r="D641" s="7">
        <f t="shared" si="22"/>
        <v>0</v>
      </c>
      <c r="E641" s="7">
        <f t="shared" si="22"/>
        <v>294</v>
      </c>
      <c r="F641" s="7">
        <f t="shared" si="22"/>
        <v>171234</v>
      </c>
      <c r="G641" s="7">
        <f t="shared" si="22"/>
        <v>128460</v>
      </c>
      <c r="H641" s="7">
        <f t="shared" si="22"/>
        <v>42774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-294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12</v>
      </c>
      <c r="D699" s="9">
        <v>0</v>
      </c>
      <c r="E699" s="9">
        <v>0</v>
      </c>
      <c r="F699" s="9">
        <v>12</v>
      </c>
      <c r="G699" s="9">
        <v>12</v>
      </c>
      <c r="H699" s="9">
        <v>0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1974</v>
      </c>
      <c r="D723" s="7">
        <f t="shared" si="24"/>
        <v>0</v>
      </c>
      <c r="E723" s="7">
        <f t="shared" si="24"/>
        <v>0</v>
      </c>
      <c r="F723" s="7">
        <f t="shared" si="24"/>
        <v>1974</v>
      </c>
      <c r="G723" s="7">
        <f t="shared" si="24"/>
        <v>1482</v>
      </c>
      <c r="H723" s="7">
        <f t="shared" si="24"/>
        <v>492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300</v>
      </c>
      <c r="D824" s="9">
        <v>0</v>
      </c>
      <c r="E824" s="9">
        <v>0</v>
      </c>
      <c r="F824" s="9">
        <v>300</v>
      </c>
      <c r="G824" s="9">
        <v>0</v>
      </c>
      <c r="H824" s="9">
        <v>300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360</v>
      </c>
      <c r="D846" s="7">
        <f t="shared" si="27"/>
        <v>0</v>
      </c>
      <c r="E846" s="7">
        <f t="shared" si="27"/>
        <v>0</v>
      </c>
      <c r="F846" s="7">
        <f t="shared" si="27"/>
        <v>360</v>
      </c>
      <c r="G846" s="7">
        <f t="shared" si="27"/>
        <v>60</v>
      </c>
      <c r="H846" s="7">
        <f t="shared" si="27"/>
        <v>300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0</v>
      </c>
      <c r="H862" s="9">
        <v>90</v>
      </c>
    </row>
    <row r="863" spans="1:8" ht="12" customHeight="1">
      <c r="A863" s="9" t="s">
        <v>50</v>
      </c>
      <c r="B863" s="9" t="s">
        <v>101</v>
      </c>
      <c r="C863" s="9">
        <v>150</v>
      </c>
      <c r="D863" s="9">
        <v>0</v>
      </c>
      <c r="E863" s="9">
        <v>0</v>
      </c>
      <c r="F863" s="9">
        <v>150</v>
      </c>
      <c r="G863" s="9">
        <v>48</v>
      </c>
      <c r="H863" s="9">
        <v>102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3324</v>
      </c>
      <c r="D865" s="9">
        <v>0</v>
      </c>
      <c r="E865" s="9">
        <v>0</v>
      </c>
      <c r="F865" s="9">
        <v>3324</v>
      </c>
      <c r="G865" s="9">
        <v>2550</v>
      </c>
      <c r="H865" s="9">
        <v>774</v>
      </c>
    </row>
    <row r="866" spans="1:8" ht="12" customHeight="1">
      <c r="A866" s="9" t="s">
        <v>98</v>
      </c>
      <c r="B866" s="9" t="s">
        <v>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29478</v>
      </c>
      <c r="D869" s="9">
        <v>0</v>
      </c>
      <c r="E869" s="9">
        <v>0</v>
      </c>
      <c r="F869" s="9">
        <v>29478</v>
      </c>
      <c r="G869" s="9">
        <v>26784</v>
      </c>
      <c r="H869" s="9">
        <v>2694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1014</v>
      </c>
      <c r="D871" s="9">
        <v>0</v>
      </c>
      <c r="E871" s="9">
        <v>0</v>
      </c>
      <c r="F871" s="9">
        <v>1014</v>
      </c>
      <c r="G871" s="9">
        <v>192</v>
      </c>
      <c r="H871" s="9">
        <v>822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1236</v>
      </c>
      <c r="D879" s="9">
        <v>0</v>
      </c>
      <c r="E879" s="9">
        <v>0</v>
      </c>
      <c r="F879" s="9">
        <v>1236</v>
      </c>
      <c r="G879" s="9">
        <v>198</v>
      </c>
      <c r="H879" s="9">
        <v>1038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45792</v>
      </c>
      <c r="D887" s="7">
        <f t="shared" si="28"/>
        <v>0</v>
      </c>
      <c r="E887" s="7">
        <f t="shared" si="28"/>
        <v>0</v>
      </c>
      <c r="F887" s="7">
        <f t="shared" si="28"/>
        <v>45792</v>
      </c>
      <c r="G887" s="7">
        <f t="shared" si="28"/>
        <v>40248</v>
      </c>
      <c r="H887" s="7">
        <f t="shared" si="28"/>
        <v>5544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0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9525</v>
      </c>
      <c r="D940" s="9">
        <v>0</v>
      </c>
      <c r="E940" s="9">
        <v>0</v>
      </c>
      <c r="F940" s="9">
        <v>9525</v>
      </c>
      <c r="G940" s="9">
        <v>7550</v>
      </c>
      <c r="H940" s="9">
        <v>1975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62775</v>
      </c>
      <c r="D946" s="9">
        <v>0</v>
      </c>
      <c r="E946" s="9">
        <v>525</v>
      </c>
      <c r="F946" s="9">
        <v>62250</v>
      </c>
      <c r="G946" s="9">
        <v>39000</v>
      </c>
      <c r="H946" s="9">
        <v>23250</v>
      </c>
    </row>
    <row r="947" spans="1:8" ht="12" customHeight="1">
      <c r="A947" s="9" t="s">
        <v>50</v>
      </c>
      <c r="B947" s="9" t="s">
        <v>101</v>
      </c>
      <c r="C947" s="9">
        <v>25350</v>
      </c>
      <c r="D947" s="9">
        <v>0</v>
      </c>
      <c r="E947" s="9">
        <v>0</v>
      </c>
      <c r="F947" s="9">
        <v>25350</v>
      </c>
      <c r="G947" s="9">
        <v>24525</v>
      </c>
      <c r="H947" s="9">
        <v>825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8150</v>
      </c>
      <c r="D949" s="9">
        <v>0</v>
      </c>
      <c r="E949" s="9">
        <v>1500</v>
      </c>
      <c r="F949" s="9">
        <v>6650</v>
      </c>
      <c r="G949" s="9">
        <v>5075</v>
      </c>
      <c r="H949" s="9">
        <v>1575</v>
      </c>
    </row>
    <row r="950" spans="1:8" ht="12" customHeight="1">
      <c r="A950" s="9" t="s">
        <v>98</v>
      </c>
      <c r="B950" s="9" t="s">
        <v>4</v>
      </c>
      <c r="C950" s="9">
        <v>342700</v>
      </c>
      <c r="D950" s="9">
        <v>0</v>
      </c>
      <c r="E950" s="9">
        <v>2000</v>
      </c>
      <c r="F950" s="9">
        <v>340700</v>
      </c>
      <c r="G950" s="9">
        <v>262125</v>
      </c>
      <c r="H950" s="9">
        <v>78575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129500</v>
      </c>
      <c r="D953" s="9">
        <v>0</v>
      </c>
      <c r="E953" s="9">
        <v>200</v>
      </c>
      <c r="F953" s="9">
        <v>129300</v>
      </c>
      <c r="G953" s="9">
        <v>93775</v>
      </c>
      <c r="H953" s="9">
        <v>35525</v>
      </c>
    </row>
    <row r="954" spans="1:8" ht="12" customHeight="1">
      <c r="A954" s="9" t="s">
        <v>93</v>
      </c>
      <c r="B954" s="9" t="s">
        <v>8</v>
      </c>
      <c r="C954" s="9">
        <v>22000</v>
      </c>
      <c r="D954" s="9">
        <v>0</v>
      </c>
      <c r="E954" s="9">
        <v>50</v>
      </c>
      <c r="F954" s="9">
        <v>21950</v>
      </c>
      <c r="G954" s="9">
        <v>10800</v>
      </c>
      <c r="H954" s="9">
        <v>11150</v>
      </c>
    </row>
    <row r="955" spans="1:8" ht="12" customHeight="1">
      <c r="A955" s="9" t="s">
        <v>77</v>
      </c>
      <c r="B955" s="9" t="s">
        <v>77</v>
      </c>
      <c r="C955" s="9">
        <v>65400</v>
      </c>
      <c r="D955" s="9">
        <v>0</v>
      </c>
      <c r="E955" s="9">
        <v>0</v>
      </c>
      <c r="F955" s="9">
        <v>65400</v>
      </c>
      <c r="G955" s="9">
        <v>46325</v>
      </c>
      <c r="H955" s="9">
        <v>19075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7650</v>
      </c>
      <c r="D957" s="9">
        <v>0</v>
      </c>
      <c r="E957" s="9">
        <v>0</v>
      </c>
      <c r="F957" s="9">
        <v>7650</v>
      </c>
      <c r="G957" s="9">
        <v>0</v>
      </c>
      <c r="H957" s="9">
        <v>7650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4875</v>
      </c>
      <c r="D959" s="9">
        <v>0</v>
      </c>
      <c r="E959" s="9">
        <v>0</v>
      </c>
      <c r="F959" s="9">
        <v>4875</v>
      </c>
      <c r="G959" s="9">
        <v>3075</v>
      </c>
      <c r="H959" s="9">
        <v>1800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2350</v>
      </c>
      <c r="D962" s="9">
        <v>0</v>
      </c>
      <c r="E962" s="9">
        <v>0</v>
      </c>
      <c r="F962" s="9">
        <v>2350</v>
      </c>
      <c r="G962" s="9">
        <v>0</v>
      </c>
      <c r="H962" s="9">
        <v>2350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4700</v>
      </c>
      <c r="D964" s="9">
        <v>0</v>
      </c>
      <c r="E964" s="9">
        <v>0</v>
      </c>
      <c r="F964" s="9">
        <v>4700</v>
      </c>
      <c r="G964" s="9">
        <v>425</v>
      </c>
      <c r="H964" s="9">
        <v>4275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2225</v>
      </c>
      <c r="H967" s="9">
        <v>500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691875</v>
      </c>
      <c r="D972" s="7">
        <f t="shared" si="30"/>
        <v>0</v>
      </c>
      <c r="E972" s="7">
        <f t="shared" si="30"/>
        <v>4275</v>
      </c>
      <c r="F972" s="7">
        <f t="shared" si="30"/>
        <v>687600</v>
      </c>
      <c r="G972" s="7">
        <f t="shared" si="30"/>
        <v>498875</v>
      </c>
      <c r="H972" s="7">
        <f t="shared" si="30"/>
        <v>188725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-4275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2475</v>
      </c>
      <c r="D990" s="9">
        <v>0</v>
      </c>
      <c r="E990" s="9">
        <v>0</v>
      </c>
      <c r="F990" s="9">
        <v>2475</v>
      </c>
      <c r="G990" s="9">
        <v>2275</v>
      </c>
      <c r="H990" s="9">
        <v>200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13925</v>
      </c>
      <c r="D993" s="9">
        <v>0</v>
      </c>
      <c r="E993" s="9">
        <v>0</v>
      </c>
      <c r="F993" s="9">
        <v>13925</v>
      </c>
      <c r="G993" s="9">
        <v>13325</v>
      </c>
      <c r="H993" s="9">
        <v>600</v>
      </c>
    </row>
    <row r="994" spans="1:8" ht="12" customHeight="1">
      <c r="A994" s="9" t="s">
        <v>98</v>
      </c>
      <c r="B994" s="9" t="s">
        <v>4</v>
      </c>
      <c r="C994" s="9">
        <v>4075</v>
      </c>
      <c r="D994" s="9">
        <v>0</v>
      </c>
      <c r="E994" s="9">
        <v>0</v>
      </c>
      <c r="F994" s="9">
        <v>4075</v>
      </c>
      <c r="G994" s="9">
        <v>2975</v>
      </c>
      <c r="H994" s="9">
        <v>1100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5100</v>
      </c>
      <c r="D997" s="9">
        <v>0</v>
      </c>
      <c r="E997" s="9">
        <v>0</v>
      </c>
      <c r="F997" s="9">
        <v>5100</v>
      </c>
      <c r="G997" s="9">
        <v>3575</v>
      </c>
      <c r="H997" s="9">
        <v>1525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39300</v>
      </c>
      <c r="D999" s="9">
        <v>0</v>
      </c>
      <c r="E999" s="9">
        <v>0</v>
      </c>
      <c r="F999" s="9">
        <v>39300</v>
      </c>
      <c r="G999" s="9">
        <v>31375</v>
      </c>
      <c r="H999" s="9">
        <v>7925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650</v>
      </c>
      <c r="D1008" s="9">
        <v>0</v>
      </c>
      <c r="E1008" s="9">
        <v>0</v>
      </c>
      <c r="F1008" s="9">
        <v>650</v>
      </c>
      <c r="G1008" s="9">
        <v>0</v>
      </c>
      <c r="H1008" s="9">
        <v>650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65825</v>
      </c>
      <c r="D1016" s="7">
        <f t="shared" si="31"/>
        <v>0</v>
      </c>
      <c r="E1016" s="7">
        <f t="shared" si="31"/>
        <v>0</v>
      </c>
      <c r="F1016" s="7">
        <f t="shared" si="31"/>
        <v>65825</v>
      </c>
      <c r="G1016" s="7">
        <f t="shared" si="31"/>
        <v>53825</v>
      </c>
      <c r="H1016" s="7">
        <f t="shared" si="31"/>
        <v>12000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14775</v>
      </c>
      <c r="D1031" s="9">
        <v>0</v>
      </c>
      <c r="E1031" s="9">
        <v>0</v>
      </c>
      <c r="F1031" s="9">
        <v>14775</v>
      </c>
      <c r="G1031" s="9">
        <v>14200</v>
      </c>
      <c r="H1031" s="9">
        <v>575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200</v>
      </c>
      <c r="D1038" s="9">
        <v>0</v>
      </c>
      <c r="E1038" s="9">
        <v>0</v>
      </c>
      <c r="F1038" s="9">
        <v>200</v>
      </c>
      <c r="G1038" s="9">
        <v>200</v>
      </c>
      <c r="H1038" s="9">
        <v>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2375</v>
      </c>
      <c r="D1040" s="9">
        <v>0</v>
      </c>
      <c r="E1040" s="9">
        <v>0</v>
      </c>
      <c r="F1040" s="9">
        <v>2375</v>
      </c>
      <c r="G1040" s="9">
        <v>1975</v>
      </c>
      <c r="H1040" s="9">
        <v>400</v>
      </c>
    </row>
    <row r="1041" spans="1:8" ht="12.75">
      <c r="A1041" s="9" t="s">
        <v>93</v>
      </c>
      <c r="B1041" s="9" t="s">
        <v>72</v>
      </c>
      <c r="C1041" s="9">
        <v>155175</v>
      </c>
      <c r="D1041" s="9">
        <v>0</v>
      </c>
      <c r="E1041" s="9">
        <v>375</v>
      </c>
      <c r="F1041" s="9">
        <v>154800</v>
      </c>
      <c r="G1041" s="9">
        <v>85150</v>
      </c>
      <c r="H1041" s="9">
        <v>69650</v>
      </c>
    </row>
    <row r="1042" spans="1:8" ht="12.75">
      <c r="A1042" s="9" t="s">
        <v>93</v>
      </c>
      <c r="B1042" s="9" t="s">
        <v>8</v>
      </c>
      <c r="C1042" s="9">
        <v>25800</v>
      </c>
      <c r="D1042" s="9">
        <v>0</v>
      </c>
      <c r="E1042" s="9">
        <v>0</v>
      </c>
      <c r="F1042" s="9">
        <v>25800</v>
      </c>
      <c r="G1042" s="9">
        <v>22375</v>
      </c>
      <c r="H1042" s="9">
        <v>3425</v>
      </c>
    </row>
    <row r="1043" spans="1:8" ht="12.75">
      <c r="A1043" s="9" t="s">
        <v>77</v>
      </c>
      <c r="B1043" s="9" t="s">
        <v>77</v>
      </c>
      <c r="C1043" s="9">
        <v>13500</v>
      </c>
      <c r="D1043" s="9">
        <v>0</v>
      </c>
      <c r="E1043" s="9">
        <v>0</v>
      </c>
      <c r="F1043" s="9">
        <v>13500</v>
      </c>
      <c r="G1043" s="9">
        <v>13200</v>
      </c>
      <c r="H1043" s="9">
        <v>300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12625</v>
      </c>
      <c r="D1045" s="9">
        <v>0</v>
      </c>
      <c r="E1045" s="9">
        <v>0</v>
      </c>
      <c r="F1045" s="9">
        <v>12625</v>
      </c>
      <c r="G1045" s="9">
        <v>12625</v>
      </c>
      <c r="H1045" s="9">
        <v>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2625</v>
      </c>
      <c r="D1050" s="9">
        <v>0</v>
      </c>
      <c r="E1050" s="9">
        <v>25</v>
      </c>
      <c r="F1050" s="9">
        <v>2600</v>
      </c>
      <c r="G1050" s="9">
        <v>2000</v>
      </c>
      <c r="H1050" s="9">
        <v>600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32200</v>
      </c>
      <c r="D1052" s="9">
        <v>0</v>
      </c>
      <c r="E1052" s="9">
        <v>0</v>
      </c>
      <c r="F1052" s="9">
        <v>32200</v>
      </c>
      <c r="G1052" s="9">
        <v>7050</v>
      </c>
      <c r="H1052" s="9">
        <v>25150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299000</v>
      </c>
      <c r="D1060" s="7">
        <f t="shared" si="32"/>
        <v>0</v>
      </c>
      <c r="E1060" s="7">
        <f t="shared" si="32"/>
        <v>400</v>
      </c>
      <c r="F1060" s="7">
        <f t="shared" si="32"/>
        <v>298600</v>
      </c>
      <c r="G1060" s="7">
        <f t="shared" si="32"/>
        <v>195400</v>
      </c>
      <c r="H1060" s="7">
        <f t="shared" si="32"/>
        <v>103200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-400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31575</v>
      </c>
      <c r="D1084" s="9">
        <v>0</v>
      </c>
      <c r="E1084" s="9">
        <v>100</v>
      </c>
      <c r="F1084" s="9">
        <v>31475</v>
      </c>
      <c r="G1084" s="9">
        <v>200</v>
      </c>
      <c r="H1084" s="9">
        <v>31275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100</v>
      </c>
      <c r="D1094" s="9">
        <v>0</v>
      </c>
      <c r="E1094" s="9">
        <v>0</v>
      </c>
      <c r="F1094" s="9">
        <v>100</v>
      </c>
      <c r="G1094" s="9">
        <v>100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300</v>
      </c>
      <c r="H1098" s="9">
        <v>300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600</v>
      </c>
      <c r="D1100" s="9">
        <v>0</v>
      </c>
      <c r="E1100" s="9">
        <v>0</v>
      </c>
      <c r="F1100" s="9">
        <v>600</v>
      </c>
      <c r="G1100" s="9">
        <v>0</v>
      </c>
      <c r="H1100" s="9">
        <v>600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130550</v>
      </c>
      <c r="D1109" s="9">
        <v>0</v>
      </c>
      <c r="E1109" s="9">
        <v>2125</v>
      </c>
      <c r="F1109" s="9">
        <v>128425</v>
      </c>
      <c r="G1109" s="9">
        <v>99300</v>
      </c>
      <c r="H1109" s="9">
        <v>29125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163425</v>
      </c>
      <c r="D1113" s="7">
        <f t="shared" si="34"/>
        <v>0</v>
      </c>
      <c r="E1113" s="7">
        <f t="shared" si="34"/>
        <v>2225</v>
      </c>
      <c r="F1113" s="7">
        <f t="shared" si="34"/>
        <v>161200</v>
      </c>
      <c r="G1113" s="7">
        <f t="shared" si="34"/>
        <v>99900</v>
      </c>
      <c r="H1113" s="7">
        <f t="shared" si="34"/>
        <v>61300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-2225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2560</v>
      </c>
      <c r="D1130" s="9">
        <v>0</v>
      </c>
      <c r="E1130" s="9">
        <v>0</v>
      </c>
      <c r="F1130" s="9">
        <v>2560</v>
      </c>
      <c r="G1130" s="9">
        <v>2435</v>
      </c>
      <c r="H1130" s="9">
        <v>125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280</v>
      </c>
      <c r="D1133" s="9">
        <v>0</v>
      </c>
      <c r="E1133" s="9">
        <v>0</v>
      </c>
      <c r="F1133" s="9">
        <v>280</v>
      </c>
      <c r="G1133" s="9">
        <v>255</v>
      </c>
      <c r="H1133" s="9">
        <v>25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105</v>
      </c>
      <c r="D1135" s="9">
        <v>0</v>
      </c>
      <c r="E1135" s="9">
        <v>0</v>
      </c>
      <c r="F1135" s="9">
        <v>105</v>
      </c>
      <c r="G1135" s="9">
        <v>105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2975</v>
      </c>
      <c r="D1146" s="7">
        <f t="shared" si="35"/>
        <v>0</v>
      </c>
      <c r="E1146" s="7">
        <f t="shared" si="35"/>
        <v>0</v>
      </c>
      <c r="F1146" s="7">
        <f t="shared" si="35"/>
        <v>2975</v>
      </c>
      <c r="G1146" s="7">
        <f t="shared" si="35"/>
        <v>2825</v>
      </c>
      <c r="H1146" s="7">
        <f t="shared" si="35"/>
        <v>150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