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<sst xmlns="http://schemas.openxmlformats.org/spreadsheetml/2006/main" count="2736" uniqueCount="117">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</sst>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520</v>
      </c>
      <c r="D7" s="8">
        <v>0</v>
      </c>
      <c r="E7" s="8">
        <v>0</v>
      </c>
      <c r="F7" s="8">
        <v>520</v>
      </c>
      <c r="G7" s="8">
        <v>520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120</v>
      </c>
      <c r="D19" s="8">
        <v>0</v>
      </c>
      <c r="E19" s="8">
        <v>0</v>
      </c>
      <c r="F19" s="8">
        <v>120</v>
      </c>
      <c r="G19" s="8">
        <v>120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2120</v>
      </c>
      <c r="D28" s="9">
        <f t="shared" si="0"/>
        <v>0</v>
      </c>
      <c r="E28" s="9">
        <f t="shared" si="0"/>
        <v>0</v>
      </c>
      <c r="F28" s="9">
        <f t="shared" si="0"/>
        <v>2120</v>
      </c>
      <c r="G28" s="9">
        <f t="shared" si="0"/>
        <v>2120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6</v>
      </c>
      <c r="D38" s="8">
        <v>0</v>
      </c>
      <c r="E38" s="8">
        <v>0</v>
      </c>
      <c r="F38" s="8">
        <v>6</v>
      </c>
      <c r="G38" s="8">
        <v>0</v>
      </c>
      <c r="H38" s="8">
        <v>6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99</v>
      </c>
      <c r="D40" s="8">
        <v>0</v>
      </c>
      <c r="E40" s="8">
        <v>1</v>
      </c>
      <c r="F40" s="8">
        <v>98</v>
      </c>
      <c r="G40" s="8">
        <v>21</v>
      </c>
      <c r="H40" s="8">
        <v>77</v>
      </c>
    </row>
    <row r="41" spans="1:8" ht="12" customHeight="1">
      <c r="A41" s="8" t="s">
        <v>78</v>
      </c>
      <c r="B41" s="8" t="s">
        <v>78</v>
      </c>
      <c r="C41" s="8">
        <v>46</v>
      </c>
      <c r="D41" s="8">
        <v>0</v>
      </c>
      <c r="E41" s="8">
        <v>0</v>
      </c>
      <c r="F41" s="8">
        <v>46</v>
      </c>
      <c r="G41" s="8">
        <v>27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39</v>
      </c>
      <c r="D42" s="8">
        <v>0</v>
      </c>
      <c r="E42" s="8">
        <v>0</v>
      </c>
      <c r="F42" s="8">
        <v>39</v>
      </c>
      <c r="G42" s="8">
        <v>5</v>
      </c>
      <c r="H42" s="8">
        <v>34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190</v>
      </c>
      <c r="D44" s="9">
        <f t="shared" si="1"/>
        <v>0</v>
      </c>
      <c r="E44" s="9">
        <f t="shared" si="1"/>
        <v>1</v>
      </c>
      <c r="F44" s="9">
        <f t="shared" si="1"/>
        <v>189</v>
      </c>
      <c r="G44" s="9">
        <f t="shared" si="1"/>
        <v>53</v>
      </c>
      <c r="H44" s="9">
        <f t="shared" si="1"/>
        <v>136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-1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9725</v>
      </c>
      <c r="D55" s="8">
        <v>0</v>
      </c>
      <c r="E55" s="8">
        <v>275</v>
      </c>
      <c r="F55" s="8">
        <v>9450</v>
      </c>
      <c r="G55" s="8">
        <v>0</v>
      </c>
      <c r="H55" s="8">
        <v>9450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34050</v>
      </c>
      <c r="D58" s="8">
        <v>0</v>
      </c>
      <c r="E58" s="8">
        <v>25</v>
      </c>
      <c r="F58" s="8">
        <v>34025</v>
      </c>
      <c r="G58" s="8">
        <v>27800</v>
      </c>
      <c r="H58" s="8">
        <v>6225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400</v>
      </c>
      <c r="D62" s="8">
        <v>0</v>
      </c>
      <c r="E62" s="8">
        <v>0</v>
      </c>
      <c r="F62" s="8">
        <v>400</v>
      </c>
      <c r="G62" s="8">
        <v>400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5950</v>
      </c>
      <c r="D64" s="8">
        <v>0</v>
      </c>
      <c r="E64" s="8">
        <v>0</v>
      </c>
      <c r="F64" s="8">
        <v>5950</v>
      </c>
      <c r="G64" s="8">
        <v>425</v>
      </c>
      <c r="H64" s="8">
        <v>5525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5850</v>
      </c>
      <c r="D66" s="8">
        <v>0</v>
      </c>
      <c r="E66" s="8">
        <v>0</v>
      </c>
      <c r="F66" s="8">
        <v>5850</v>
      </c>
      <c r="G66" s="8">
        <v>5000</v>
      </c>
      <c r="H66" s="8">
        <v>850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24675</v>
      </c>
      <c r="D70" s="8">
        <v>0</v>
      </c>
      <c r="E70" s="8">
        <v>300</v>
      </c>
      <c r="F70" s="8">
        <v>24375</v>
      </c>
      <c r="G70" s="8">
        <v>13975</v>
      </c>
      <c r="H70" s="8">
        <v>10400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4475</v>
      </c>
      <c r="D74" s="8">
        <v>0</v>
      </c>
      <c r="E74" s="8">
        <v>125</v>
      </c>
      <c r="F74" s="8">
        <v>4350</v>
      </c>
      <c r="G74" s="8">
        <v>3050</v>
      </c>
      <c r="H74" s="8">
        <v>1300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38000</v>
      </c>
      <c r="D77" s="8">
        <v>0</v>
      </c>
      <c r="E77" s="8">
        <v>425</v>
      </c>
      <c r="F77" s="8">
        <v>37575</v>
      </c>
      <c r="G77" s="8">
        <v>18975</v>
      </c>
      <c r="H77" s="8">
        <v>18600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123275</v>
      </c>
      <c r="D79" s="9">
        <f t="shared" si="2"/>
        <v>0</v>
      </c>
      <c r="E79" s="9">
        <f t="shared" si="2"/>
        <v>1150</v>
      </c>
      <c r="F79" s="9">
        <f t="shared" si="2"/>
        <v>122125</v>
      </c>
      <c r="G79" s="9">
        <f t="shared" si="2"/>
        <v>69750</v>
      </c>
      <c r="H79" s="9">
        <f t="shared" si="2"/>
        <v>52375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900</v>
      </c>
      <c r="D81" s="1"/>
      <c r="E81" s="1"/>
      <c r="F81" s="1">
        <f>F79-C79</f>
        <v>-1150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1625</v>
      </c>
      <c r="D89" s="8">
        <v>0</v>
      </c>
      <c r="E89" s="8">
        <v>0</v>
      </c>
      <c r="F89" s="8">
        <v>1625</v>
      </c>
      <c r="G89" s="8">
        <v>1450</v>
      </c>
      <c r="H89" s="8">
        <v>175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575</v>
      </c>
      <c r="D93" s="8">
        <v>0</v>
      </c>
      <c r="E93" s="8">
        <v>25</v>
      </c>
      <c r="F93" s="8">
        <v>550</v>
      </c>
      <c r="G93" s="8">
        <v>0</v>
      </c>
      <c r="H93" s="8">
        <v>550</v>
      </c>
    </row>
    <row r="94" spans="1:8" ht="12" customHeight="1">
      <c r="A94" s="8" t="s">
        <v>52</v>
      </c>
      <c r="B94" s="8" t="s">
        <v>16</v>
      </c>
      <c r="C94" s="8">
        <v>4500</v>
      </c>
      <c r="D94" s="8">
        <v>0</v>
      </c>
      <c r="E94" s="8">
        <v>0</v>
      </c>
      <c r="F94" s="8">
        <v>4500</v>
      </c>
      <c r="G94" s="8">
        <v>4375</v>
      </c>
      <c r="H94" s="8">
        <v>125</v>
      </c>
    </row>
    <row r="95" spans="1:8" ht="12" customHeight="1">
      <c r="A95" s="8" t="s">
        <v>52</v>
      </c>
      <c r="B95" s="8" t="s">
        <v>100</v>
      </c>
      <c r="C95" s="8">
        <v>2000</v>
      </c>
      <c r="D95" s="8">
        <v>0</v>
      </c>
      <c r="E95" s="8">
        <v>0</v>
      </c>
      <c r="F95" s="8">
        <v>2000</v>
      </c>
      <c r="G95" s="8">
        <v>1500</v>
      </c>
      <c r="H95" s="8">
        <v>500</v>
      </c>
    </row>
    <row r="96" spans="1:8" ht="12" customHeight="1">
      <c r="A96" s="8" t="s">
        <v>52</v>
      </c>
      <c r="B96" s="8" t="s">
        <v>62</v>
      </c>
      <c r="C96" s="8">
        <v>300</v>
      </c>
      <c r="D96" s="8">
        <v>0</v>
      </c>
      <c r="E96" s="8">
        <v>0</v>
      </c>
      <c r="F96" s="8">
        <v>300</v>
      </c>
      <c r="G96" s="8">
        <v>0</v>
      </c>
      <c r="H96" s="8">
        <v>300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700</v>
      </c>
      <c r="D103" s="8">
        <v>0</v>
      </c>
      <c r="E103" s="8">
        <v>0</v>
      </c>
      <c r="F103" s="8">
        <v>700</v>
      </c>
      <c r="G103" s="8">
        <v>125</v>
      </c>
      <c r="H103" s="8">
        <v>575</v>
      </c>
    </row>
    <row r="104" spans="1:8" ht="12" customHeight="1">
      <c r="A104" s="8" t="s">
        <v>43</v>
      </c>
      <c r="B104" s="8" t="s">
        <v>102</v>
      </c>
      <c r="C104" s="8">
        <v>25</v>
      </c>
      <c r="D104" s="8">
        <v>0</v>
      </c>
      <c r="E104" s="8">
        <v>0</v>
      </c>
      <c r="F104" s="8">
        <v>25</v>
      </c>
      <c r="G104" s="8">
        <v>0</v>
      </c>
      <c r="H104" s="8">
        <v>25</v>
      </c>
    </row>
    <row r="105" spans="1:8" ht="12" customHeight="1">
      <c r="A105" s="8" t="s">
        <v>43</v>
      </c>
      <c r="B105" s="8" t="s">
        <v>54</v>
      </c>
      <c r="C105" s="8">
        <v>25</v>
      </c>
      <c r="D105" s="8">
        <v>0</v>
      </c>
      <c r="E105" s="8">
        <v>0</v>
      </c>
      <c r="F105" s="8">
        <v>25</v>
      </c>
      <c r="G105" s="8">
        <v>0</v>
      </c>
      <c r="H105" s="8">
        <v>25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28175</v>
      </c>
      <c r="D107" s="8">
        <v>0</v>
      </c>
      <c r="E107" s="8">
        <v>0</v>
      </c>
      <c r="F107" s="8">
        <v>28175</v>
      </c>
      <c r="G107" s="8">
        <v>27200</v>
      </c>
      <c r="H107" s="8">
        <v>975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38125</v>
      </c>
      <c r="D119" s="9">
        <f t="shared" si="3"/>
        <v>0</v>
      </c>
      <c r="E119" s="9">
        <f t="shared" si="3"/>
        <v>25</v>
      </c>
      <c r="F119" s="9">
        <f t="shared" si="3"/>
        <v>38100</v>
      </c>
      <c r="G119" s="9">
        <f t="shared" si="3"/>
        <v>34825</v>
      </c>
      <c r="H119" s="9">
        <f t="shared" si="3"/>
        <v>3275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-25</v>
      </c>
      <c r="D121" s="1"/>
      <c r="E121" s="1"/>
      <c r="F121" s="1">
        <f>F119-C119</f>
        <v>-25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200</v>
      </c>
      <c r="D129" s="8">
        <v>0</v>
      </c>
      <c r="E129" s="8">
        <v>0</v>
      </c>
      <c r="F129" s="8">
        <v>200</v>
      </c>
      <c r="G129" s="8">
        <v>180</v>
      </c>
      <c r="H129" s="8">
        <v>20</v>
      </c>
    </row>
    <row r="130" spans="1:8" ht="12" customHeight="1">
      <c r="A130" s="8" t="s">
        <v>75</v>
      </c>
      <c r="B130" s="8" t="s">
        <v>1</v>
      </c>
      <c r="C130" s="8">
        <v>300</v>
      </c>
      <c r="D130" s="8">
        <v>0</v>
      </c>
      <c r="E130" s="8">
        <v>20</v>
      </c>
      <c r="F130" s="8">
        <v>280</v>
      </c>
      <c r="G130" s="8">
        <v>0</v>
      </c>
      <c r="H130" s="8">
        <v>280</v>
      </c>
    </row>
    <row r="131" spans="1:8" ht="12" customHeight="1">
      <c r="A131" s="8" t="s">
        <v>75</v>
      </c>
      <c r="B131" s="8" t="s">
        <v>36</v>
      </c>
      <c r="C131" s="8">
        <v>720</v>
      </c>
      <c r="D131" s="8">
        <v>0</v>
      </c>
      <c r="E131" s="8">
        <v>20</v>
      </c>
      <c r="F131" s="8">
        <v>700</v>
      </c>
      <c r="G131" s="8">
        <v>540</v>
      </c>
      <c r="H131" s="8">
        <v>160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3620</v>
      </c>
      <c r="D134" s="8">
        <v>0</v>
      </c>
      <c r="E134" s="8">
        <v>0</v>
      </c>
      <c r="F134" s="8">
        <v>3620</v>
      </c>
      <c r="G134" s="8">
        <v>3180</v>
      </c>
      <c r="H134" s="8">
        <v>440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4840</v>
      </c>
      <c r="D138" s="9">
        <f t="shared" si="4"/>
        <v>0</v>
      </c>
      <c r="E138" s="9">
        <f t="shared" si="4"/>
        <v>40</v>
      </c>
      <c r="F138" s="9">
        <f t="shared" si="4"/>
        <v>4800</v>
      </c>
      <c r="G138" s="9">
        <f t="shared" si="4"/>
        <v>3900</v>
      </c>
      <c r="H138" s="9">
        <f t="shared" si="4"/>
        <v>900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-40</v>
      </c>
      <c r="D140" s="1"/>
      <c r="E140" s="1"/>
      <c r="F140" s="1">
        <f>F138-C138</f>
        <v>-40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18</v>
      </c>
      <c r="D148" s="8">
        <v>0</v>
      </c>
      <c r="E148" s="8">
        <v>0</v>
      </c>
      <c r="F148" s="8">
        <v>18</v>
      </c>
      <c r="G148" s="8">
        <v>0</v>
      </c>
      <c r="H148" s="8">
        <v>18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72</v>
      </c>
      <c r="D151" s="8">
        <v>0</v>
      </c>
      <c r="E151" s="8">
        <v>0</v>
      </c>
      <c r="F151" s="8">
        <v>72</v>
      </c>
      <c r="G151" s="8">
        <v>48</v>
      </c>
      <c r="H151" s="8">
        <v>24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918</v>
      </c>
      <c r="D153" s="8">
        <v>0</v>
      </c>
      <c r="E153" s="8">
        <v>0</v>
      </c>
      <c r="F153" s="8">
        <v>918</v>
      </c>
      <c r="G153" s="8">
        <v>888</v>
      </c>
      <c r="H153" s="8">
        <v>30</v>
      </c>
    </row>
    <row r="154" spans="1:8" ht="12" customHeight="1">
      <c r="A154" s="8" t="s">
        <v>52</v>
      </c>
      <c r="B154" s="8" t="s">
        <v>100</v>
      </c>
      <c r="C154" s="8">
        <v>66</v>
      </c>
      <c r="D154" s="8">
        <v>0</v>
      </c>
      <c r="E154" s="8">
        <v>0</v>
      </c>
      <c r="F154" s="8">
        <v>66</v>
      </c>
      <c r="G154" s="8">
        <v>66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8946</v>
      </c>
      <c r="D156" s="8">
        <v>0</v>
      </c>
      <c r="E156" s="8">
        <v>0</v>
      </c>
      <c r="F156" s="8">
        <v>8946</v>
      </c>
      <c r="G156" s="8">
        <v>8520</v>
      </c>
      <c r="H156" s="8">
        <v>426</v>
      </c>
    </row>
    <row r="157" spans="1:8" ht="12" customHeight="1">
      <c r="A157" s="8" t="s">
        <v>97</v>
      </c>
      <c r="B157" s="8" t="s">
        <v>5</v>
      </c>
      <c r="C157" s="8">
        <v>1560</v>
      </c>
      <c r="D157" s="8">
        <v>0</v>
      </c>
      <c r="E157" s="8">
        <v>84</v>
      </c>
      <c r="F157" s="8">
        <v>1476</v>
      </c>
      <c r="G157" s="8">
        <v>1476</v>
      </c>
      <c r="H157" s="8">
        <v>0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60</v>
      </c>
      <c r="D159" s="8">
        <v>0</v>
      </c>
      <c r="E159" s="8">
        <v>0</v>
      </c>
      <c r="F159" s="8">
        <v>60</v>
      </c>
      <c r="G159" s="8">
        <v>48</v>
      </c>
      <c r="H159" s="8">
        <v>12</v>
      </c>
    </row>
    <row r="160" spans="1:8" ht="12" customHeight="1">
      <c r="A160" s="8" t="s">
        <v>92</v>
      </c>
      <c r="B160" s="8" t="s">
        <v>73</v>
      </c>
      <c r="C160" s="8">
        <v>23394</v>
      </c>
      <c r="D160" s="8">
        <v>0</v>
      </c>
      <c r="E160" s="8">
        <v>72</v>
      </c>
      <c r="F160" s="8">
        <v>23322</v>
      </c>
      <c r="G160" s="8">
        <v>20784</v>
      </c>
      <c r="H160" s="8">
        <v>2538</v>
      </c>
    </row>
    <row r="161" spans="1:8" ht="12" customHeight="1">
      <c r="A161" s="8" t="s">
        <v>92</v>
      </c>
      <c r="B161" s="8" t="s">
        <v>9</v>
      </c>
      <c r="C161" s="8">
        <v>1320</v>
      </c>
      <c r="D161" s="8">
        <v>0</v>
      </c>
      <c r="E161" s="8">
        <v>0</v>
      </c>
      <c r="F161" s="8">
        <v>1320</v>
      </c>
      <c r="G161" s="8">
        <v>516</v>
      </c>
      <c r="H161" s="8">
        <v>804</v>
      </c>
    </row>
    <row r="162" spans="1:8" ht="12" customHeight="1">
      <c r="A162" s="8" t="s">
        <v>78</v>
      </c>
      <c r="B162" s="8" t="s">
        <v>78</v>
      </c>
      <c r="C162" s="8">
        <v>12282</v>
      </c>
      <c r="D162" s="8">
        <v>0</v>
      </c>
      <c r="E162" s="8">
        <v>0</v>
      </c>
      <c r="F162" s="8">
        <v>12282</v>
      </c>
      <c r="G162" s="8">
        <v>10536</v>
      </c>
      <c r="H162" s="8">
        <v>1746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4920</v>
      </c>
      <c r="D166" s="8">
        <v>0</v>
      </c>
      <c r="E166" s="8">
        <v>0</v>
      </c>
      <c r="F166" s="8">
        <v>4920</v>
      </c>
      <c r="G166" s="8">
        <v>3750</v>
      </c>
      <c r="H166" s="8">
        <v>1170</v>
      </c>
    </row>
    <row r="167" spans="1:8" ht="12" customHeight="1">
      <c r="A167" s="8" t="s">
        <v>67</v>
      </c>
      <c r="B167" s="8" t="s">
        <v>46</v>
      </c>
      <c r="C167" s="8">
        <v>1464</v>
      </c>
      <c r="D167" s="8">
        <v>0</v>
      </c>
      <c r="E167" s="8">
        <v>0</v>
      </c>
      <c r="F167" s="8">
        <v>1464</v>
      </c>
      <c r="G167" s="8">
        <v>1452</v>
      </c>
      <c r="H167" s="8">
        <v>12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198</v>
      </c>
      <c r="D169" s="8">
        <v>0</v>
      </c>
      <c r="E169" s="8">
        <v>0</v>
      </c>
      <c r="F169" s="8">
        <v>198</v>
      </c>
      <c r="G169" s="8">
        <v>0</v>
      </c>
      <c r="H169" s="8">
        <v>198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55230</v>
      </c>
      <c r="D177" s="9">
        <f t="shared" si="5"/>
        <v>0</v>
      </c>
      <c r="E177" s="9">
        <f t="shared" si="5"/>
        <v>156</v>
      </c>
      <c r="F177" s="9">
        <f t="shared" si="5"/>
        <v>55074</v>
      </c>
      <c r="G177" s="9">
        <f t="shared" si="5"/>
        <v>48096</v>
      </c>
      <c r="H177" s="9">
        <f t="shared" si="5"/>
        <v>6978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-162</v>
      </c>
      <c r="D179" s="1"/>
      <c r="E179" s="1"/>
      <c r="F179" s="1">
        <f>F177-C177</f>
        <v>-156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350</v>
      </c>
      <c r="D191" s="8">
        <v>0</v>
      </c>
      <c r="E191" s="8">
        <v>25</v>
      </c>
      <c r="F191" s="8">
        <v>325</v>
      </c>
      <c r="G191" s="8">
        <v>0</v>
      </c>
      <c r="H191" s="8">
        <v>325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500</v>
      </c>
      <c r="D195" s="8">
        <v>0</v>
      </c>
      <c r="E195" s="8">
        <v>0</v>
      </c>
      <c r="F195" s="8">
        <v>500</v>
      </c>
      <c r="G195" s="8">
        <v>500</v>
      </c>
      <c r="H195" s="8">
        <v>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6925</v>
      </c>
      <c r="D197" s="8">
        <v>0</v>
      </c>
      <c r="E197" s="8">
        <v>0</v>
      </c>
      <c r="F197" s="8">
        <v>6925</v>
      </c>
      <c r="G197" s="8">
        <v>6725</v>
      </c>
      <c r="H197" s="8">
        <v>200</v>
      </c>
    </row>
    <row r="198" spans="1:8" ht="12" customHeight="1">
      <c r="A198" s="8" t="s">
        <v>97</v>
      </c>
      <c r="B198" s="8" t="s">
        <v>5</v>
      </c>
      <c r="C198" s="8">
        <v>176950</v>
      </c>
      <c r="D198" s="8">
        <v>125</v>
      </c>
      <c r="E198" s="8">
        <v>1500</v>
      </c>
      <c r="F198" s="8">
        <v>175575</v>
      </c>
      <c r="G198" s="8">
        <v>95375</v>
      </c>
      <c r="H198" s="8">
        <v>80200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14025</v>
      </c>
      <c r="D201" s="8">
        <v>0</v>
      </c>
      <c r="E201" s="8">
        <v>25</v>
      </c>
      <c r="F201" s="8">
        <v>14000</v>
      </c>
      <c r="G201" s="8">
        <v>13900</v>
      </c>
      <c r="H201" s="8">
        <v>100</v>
      </c>
    </row>
    <row r="202" spans="1:8" ht="12" customHeight="1">
      <c r="A202" s="8" t="s">
        <v>92</v>
      </c>
      <c r="B202" s="8" t="s">
        <v>9</v>
      </c>
      <c r="C202" s="8">
        <v>1650</v>
      </c>
      <c r="D202" s="8">
        <v>0</v>
      </c>
      <c r="E202" s="8">
        <v>350</v>
      </c>
      <c r="F202" s="8">
        <v>1300</v>
      </c>
      <c r="G202" s="8">
        <v>0</v>
      </c>
      <c r="H202" s="8">
        <v>1300</v>
      </c>
    </row>
    <row r="203" spans="1:8" ht="12" customHeight="1">
      <c r="A203" s="8" t="s">
        <v>78</v>
      </c>
      <c r="B203" s="8" t="s">
        <v>78</v>
      </c>
      <c r="C203" s="8">
        <v>53400</v>
      </c>
      <c r="D203" s="8">
        <v>0</v>
      </c>
      <c r="E203" s="8">
        <v>50</v>
      </c>
      <c r="F203" s="8">
        <v>53350</v>
      </c>
      <c r="G203" s="8">
        <v>52925</v>
      </c>
      <c r="H203" s="8">
        <v>425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25</v>
      </c>
      <c r="D205" s="8">
        <v>0</v>
      </c>
      <c r="E205" s="8">
        <v>0</v>
      </c>
      <c r="F205" s="8">
        <v>25</v>
      </c>
      <c r="G205" s="8">
        <v>0</v>
      </c>
      <c r="H205" s="8">
        <v>25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14500</v>
      </c>
      <c r="D207" s="8">
        <v>0</v>
      </c>
      <c r="E207" s="8">
        <v>0</v>
      </c>
      <c r="F207" s="8">
        <v>14500</v>
      </c>
      <c r="G207" s="8">
        <v>6225</v>
      </c>
      <c r="H207" s="8">
        <v>8275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5775</v>
      </c>
      <c r="D210" s="8">
        <v>0</v>
      </c>
      <c r="E210" s="8">
        <v>125</v>
      </c>
      <c r="F210" s="8">
        <v>5650</v>
      </c>
      <c r="G210" s="8">
        <v>5575</v>
      </c>
      <c r="H210" s="8">
        <v>75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6600</v>
      </c>
      <c r="D212" s="8">
        <v>0</v>
      </c>
      <c r="E212" s="8">
        <v>0</v>
      </c>
      <c r="F212" s="8">
        <v>6600</v>
      </c>
      <c r="G212" s="8">
        <v>2375</v>
      </c>
      <c r="H212" s="8">
        <v>4225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282075</v>
      </c>
      <c r="D219" s="9">
        <f t="shared" si="6"/>
        <v>125</v>
      </c>
      <c r="E219" s="9">
        <f t="shared" si="6"/>
        <v>2075</v>
      </c>
      <c r="F219" s="9">
        <f t="shared" si="6"/>
        <v>280125</v>
      </c>
      <c r="G219" s="9">
        <f t="shared" si="6"/>
        <v>183600</v>
      </c>
      <c r="H219" s="9">
        <f t="shared" si="6"/>
        <v>96525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10625</v>
      </c>
      <c r="D221" s="1"/>
      <c r="E221" s="1"/>
      <c r="F221" s="1">
        <f>F219-C219</f>
        <v>-1950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22500</v>
      </c>
      <c r="D235" s="8">
        <v>0</v>
      </c>
      <c r="E235" s="8">
        <v>25</v>
      </c>
      <c r="F235" s="8">
        <v>22475</v>
      </c>
      <c r="G235" s="8">
        <v>1450</v>
      </c>
      <c r="H235" s="8">
        <v>21025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23900</v>
      </c>
      <c r="D240" s="8">
        <v>0</v>
      </c>
      <c r="E240" s="8">
        <v>0</v>
      </c>
      <c r="F240" s="8">
        <v>23900</v>
      </c>
      <c r="G240" s="8">
        <v>23250</v>
      </c>
      <c r="H240" s="8">
        <v>650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25200</v>
      </c>
      <c r="D244" s="8">
        <v>250</v>
      </c>
      <c r="E244" s="8">
        <v>0</v>
      </c>
      <c r="F244" s="8">
        <v>25450</v>
      </c>
      <c r="G244" s="8">
        <v>25175</v>
      </c>
      <c r="H244" s="8">
        <v>275</v>
      </c>
    </row>
    <row r="245" spans="1:8" ht="12" customHeight="1">
      <c r="A245" s="8" t="s">
        <v>67</v>
      </c>
      <c r="B245" s="8" t="s">
        <v>46</v>
      </c>
      <c r="C245" s="8">
        <v>1950</v>
      </c>
      <c r="D245" s="8">
        <v>0</v>
      </c>
      <c r="E245" s="8">
        <v>0</v>
      </c>
      <c r="F245" s="8">
        <v>1950</v>
      </c>
      <c r="G245" s="8">
        <v>1950</v>
      </c>
      <c r="H245" s="8">
        <v>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1075</v>
      </c>
      <c r="D248" s="8">
        <v>0</v>
      </c>
      <c r="E248" s="8">
        <v>25</v>
      </c>
      <c r="F248" s="8">
        <v>1050</v>
      </c>
      <c r="G248" s="8">
        <v>0</v>
      </c>
      <c r="H248" s="8">
        <v>1050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2525</v>
      </c>
      <c r="D253" s="8">
        <v>0</v>
      </c>
      <c r="E253" s="8">
        <v>250</v>
      </c>
      <c r="F253" s="8">
        <v>2275</v>
      </c>
      <c r="G253" s="8">
        <v>0</v>
      </c>
      <c r="H253" s="8">
        <v>2275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77175</v>
      </c>
      <c r="D256" s="9">
        <f t="shared" si="7"/>
        <v>250</v>
      </c>
      <c r="E256" s="9">
        <f t="shared" si="7"/>
        <v>300</v>
      </c>
      <c r="F256" s="9">
        <f t="shared" si="7"/>
        <v>77125</v>
      </c>
      <c r="G256" s="9">
        <f t="shared" si="7"/>
        <v>51850</v>
      </c>
      <c r="H256" s="9">
        <f t="shared" si="7"/>
        <v>25275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750</v>
      </c>
      <c r="D258" s="1"/>
      <c r="E258" s="1"/>
      <c r="F258" s="1">
        <f>F256-C256</f>
        <v>-50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485</v>
      </c>
      <c r="D266" s="8">
        <v>0</v>
      </c>
      <c r="E266" s="8">
        <v>0</v>
      </c>
      <c r="F266" s="8">
        <v>485</v>
      </c>
      <c r="G266" s="8">
        <v>430</v>
      </c>
      <c r="H266" s="8">
        <v>55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2545</v>
      </c>
      <c r="D273" s="8">
        <v>95</v>
      </c>
      <c r="E273" s="8">
        <v>0</v>
      </c>
      <c r="F273" s="8">
        <v>2640</v>
      </c>
      <c r="G273" s="8">
        <v>2595</v>
      </c>
      <c r="H273" s="8">
        <v>45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620</v>
      </c>
      <c r="D278" s="8">
        <v>0</v>
      </c>
      <c r="E278" s="8">
        <v>0</v>
      </c>
      <c r="F278" s="8">
        <v>620</v>
      </c>
      <c r="G278" s="8">
        <v>620</v>
      </c>
      <c r="H278" s="8">
        <v>0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590</v>
      </c>
      <c r="D284" s="8">
        <v>0</v>
      </c>
      <c r="E284" s="8">
        <v>0</v>
      </c>
      <c r="F284" s="8">
        <v>590</v>
      </c>
      <c r="G284" s="8">
        <v>585</v>
      </c>
      <c r="H284" s="8">
        <v>5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4240</v>
      </c>
      <c r="D289" s="9">
        <f t="shared" si="8"/>
        <v>95</v>
      </c>
      <c r="E289" s="9">
        <f t="shared" si="8"/>
        <v>0</v>
      </c>
      <c r="F289" s="9">
        <f t="shared" si="8"/>
        <v>4335</v>
      </c>
      <c r="G289" s="9">
        <f t="shared" si="8"/>
        <v>4230</v>
      </c>
      <c r="H289" s="9">
        <f t="shared" si="8"/>
        <v>105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150</v>
      </c>
      <c r="D291" s="1"/>
      <c r="E291" s="1"/>
      <c r="F291" s="1">
        <f>F289-C289</f>
        <v>95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380</v>
      </c>
      <c r="D28" s="9">
        <f t="shared" si="0"/>
        <v>0</v>
      </c>
      <c r="E28" s="9">
        <f t="shared" si="0"/>
        <v>0</v>
      </c>
      <c r="F28" s="9">
        <f t="shared" si="0"/>
        <v>380</v>
      </c>
      <c r="G28" s="9">
        <f t="shared" si="0"/>
        <v>380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100</v>
      </c>
      <c r="D112" s="8">
        <v>0</v>
      </c>
      <c r="E112" s="8">
        <v>0</v>
      </c>
      <c r="F112" s="8">
        <v>100</v>
      </c>
      <c r="G112" s="8">
        <v>100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180</v>
      </c>
      <c r="D121" s="9">
        <f t="shared" si="3"/>
        <v>0</v>
      </c>
      <c r="E121" s="9">
        <f t="shared" si="3"/>
        <v>0</v>
      </c>
      <c r="F121" s="9">
        <f t="shared" si="3"/>
        <v>180</v>
      </c>
      <c r="G121" s="9">
        <f t="shared" si="3"/>
        <v>180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6</v>
      </c>
      <c r="D395" s="8">
        <v>0</v>
      </c>
      <c r="E395" s="8">
        <v>0</v>
      </c>
      <c r="F395" s="8">
        <v>6</v>
      </c>
      <c r="G395" s="8">
        <v>0</v>
      </c>
      <c r="H395" s="8">
        <v>6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93</v>
      </c>
      <c r="D397" s="8">
        <v>0</v>
      </c>
      <c r="E397" s="8">
        <v>1</v>
      </c>
      <c r="F397" s="8">
        <v>92</v>
      </c>
      <c r="G397" s="8">
        <v>21</v>
      </c>
      <c r="H397" s="8">
        <v>71</v>
      </c>
    </row>
    <row r="398" spans="1:8" ht="12" customHeight="1">
      <c r="A398" s="8" t="s">
        <v>78</v>
      </c>
      <c r="B398" s="8" t="s">
        <v>78</v>
      </c>
      <c r="C398" s="8">
        <v>46</v>
      </c>
      <c r="D398" s="8">
        <v>0</v>
      </c>
      <c r="E398" s="8">
        <v>0</v>
      </c>
      <c r="F398" s="8">
        <v>46</v>
      </c>
      <c r="G398" s="8">
        <v>27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11</v>
      </c>
      <c r="D399" s="8">
        <v>0</v>
      </c>
      <c r="E399" s="8">
        <v>0</v>
      </c>
      <c r="F399" s="8">
        <v>11</v>
      </c>
      <c r="G399" s="8">
        <v>5</v>
      </c>
      <c r="H399" s="8">
        <v>6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156</v>
      </c>
      <c r="D401" s="9">
        <f t="shared" si="13"/>
        <v>0</v>
      </c>
      <c r="E401" s="9">
        <f t="shared" si="13"/>
        <v>1</v>
      </c>
      <c r="F401" s="9">
        <f t="shared" si="13"/>
        <v>155</v>
      </c>
      <c r="G401" s="9">
        <f t="shared" si="13"/>
        <v>53</v>
      </c>
      <c r="H401" s="9">
        <f t="shared" si="13"/>
        <v>102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-1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9725</v>
      </c>
      <c r="D444" s="8">
        <v>0</v>
      </c>
      <c r="E444" s="8">
        <v>275</v>
      </c>
      <c r="F444" s="8">
        <v>9450</v>
      </c>
      <c r="G444" s="8">
        <v>0</v>
      </c>
      <c r="H444" s="8">
        <v>9450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34050</v>
      </c>
      <c r="D447" s="8">
        <v>0</v>
      </c>
      <c r="E447" s="8">
        <v>25</v>
      </c>
      <c r="F447" s="8">
        <v>34025</v>
      </c>
      <c r="G447" s="8">
        <v>27800</v>
      </c>
      <c r="H447" s="8">
        <v>6225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400</v>
      </c>
      <c r="D451" s="8">
        <v>0</v>
      </c>
      <c r="E451" s="8">
        <v>0</v>
      </c>
      <c r="F451" s="8">
        <v>400</v>
      </c>
      <c r="G451" s="8">
        <v>400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5950</v>
      </c>
      <c r="D453" s="8">
        <v>0</v>
      </c>
      <c r="E453" s="8">
        <v>0</v>
      </c>
      <c r="F453" s="8">
        <v>5950</v>
      </c>
      <c r="G453" s="8">
        <v>425</v>
      </c>
      <c r="H453" s="8">
        <v>5525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5850</v>
      </c>
      <c r="D455" s="8">
        <v>0</v>
      </c>
      <c r="E455" s="8">
        <v>0</v>
      </c>
      <c r="F455" s="8">
        <v>5850</v>
      </c>
      <c r="G455" s="8">
        <v>5000</v>
      </c>
      <c r="H455" s="8">
        <v>850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24675</v>
      </c>
      <c r="D459" s="8">
        <v>0</v>
      </c>
      <c r="E459" s="8">
        <v>300</v>
      </c>
      <c r="F459" s="8">
        <v>24375</v>
      </c>
      <c r="G459" s="8">
        <v>13975</v>
      </c>
      <c r="H459" s="8">
        <v>10400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4475</v>
      </c>
      <c r="D463" s="8">
        <v>0</v>
      </c>
      <c r="E463" s="8">
        <v>125</v>
      </c>
      <c r="F463" s="8">
        <v>4350</v>
      </c>
      <c r="G463" s="8">
        <v>3050</v>
      </c>
      <c r="H463" s="8">
        <v>1300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38000</v>
      </c>
      <c r="D466" s="8">
        <v>0</v>
      </c>
      <c r="E466" s="8">
        <v>425</v>
      </c>
      <c r="F466" s="8">
        <v>37575</v>
      </c>
      <c r="G466" s="8">
        <v>18975</v>
      </c>
      <c r="H466" s="8">
        <v>18600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123275</v>
      </c>
      <c r="D468" s="9">
        <f t="shared" si="16"/>
        <v>0</v>
      </c>
      <c r="E468" s="9">
        <f t="shared" si="16"/>
        <v>1150</v>
      </c>
      <c r="F468" s="9">
        <f t="shared" si="16"/>
        <v>122125</v>
      </c>
      <c r="G468" s="9">
        <f t="shared" si="16"/>
        <v>69750</v>
      </c>
      <c r="H468" s="9">
        <f t="shared" si="16"/>
        <v>52375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-1150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1625</v>
      </c>
      <c r="D478" s="8">
        <v>0</v>
      </c>
      <c r="E478" s="8">
        <v>0</v>
      </c>
      <c r="F478" s="8">
        <v>1625</v>
      </c>
      <c r="G478" s="8">
        <v>1450</v>
      </c>
      <c r="H478" s="8">
        <v>175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575</v>
      </c>
      <c r="D482" s="8">
        <v>0</v>
      </c>
      <c r="E482" s="8">
        <v>25</v>
      </c>
      <c r="F482" s="8">
        <v>550</v>
      </c>
      <c r="G482" s="8">
        <v>0</v>
      </c>
      <c r="H482" s="8">
        <v>550</v>
      </c>
    </row>
    <row r="483" spans="1:8" ht="12" customHeight="1">
      <c r="A483" s="8" t="s">
        <v>52</v>
      </c>
      <c r="B483" s="8" t="s">
        <v>16</v>
      </c>
      <c r="C483" s="8">
        <v>4500</v>
      </c>
      <c r="D483" s="8">
        <v>0</v>
      </c>
      <c r="E483" s="8">
        <v>0</v>
      </c>
      <c r="F483" s="8">
        <v>4500</v>
      </c>
      <c r="G483" s="8">
        <v>4375</v>
      </c>
      <c r="H483" s="8">
        <v>125</v>
      </c>
    </row>
    <row r="484" spans="1:8" ht="12" customHeight="1">
      <c r="A484" s="8" t="s">
        <v>52</v>
      </c>
      <c r="B484" s="8" t="s">
        <v>100</v>
      </c>
      <c r="C484" s="8">
        <v>2000</v>
      </c>
      <c r="D484" s="8">
        <v>0</v>
      </c>
      <c r="E484" s="8">
        <v>0</v>
      </c>
      <c r="F484" s="8">
        <v>2000</v>
      </c>
      <c r="G484" s="8">
        <v>1500</v>
      </c>
      <c r="H484" s="8">
        <v>500</v>
      </c>
    </row>
    <row r="485" spans="1:8" ht="12" customHeight="1">
      <c r="A485" s="8" t="s">
        <v>52</v>
      </c>
      <c r="B485" s="8" t="s">
        <v>62</v>
      </c>
      <c r="C485" s="8">
        <v>300</v>
      </c>
      <c r="D485" s="8">
        <v>0</v>
      </c>
      <c r="E485" s="8">
        <v>0</v>
      </c>
      <c r="F485" s="8">
        <v>300</v>
      </c>
      <c r="G485" s="8">
        <v>0</v>
      </c>
      <c r="H485" s="8">
        <v>300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100</v>
      </c>
      <c r="D490" s="8">
        <v>0</v>
      </c>
      <c r="E490" s="8">
        <v>0</v>
      </c>
      <c r="F490" s="8">
        <v>100</v>
      </c>
      <c r="G490" s="8">
        <v>100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700</v>
      </c>
      <c r="D492" s="8">
        <v>0</v>
      </c>
      <c r="E492" s="8">
        <v>0</v>
      </c>
      <c r="F492" s="8">
        <v>700</v>
      </c>
      <c r="G492" s="8">
        <v>125</v>
      </c>
      <c r="H492" s="8">
        <v>575</v>
      </c>
    </row>
    <row r="493" spans="1:8" ht="12" customHeight="1">
      <c r="A493" s="8" t="s">
        <v>43</v>
      </c>
      <c r="B493" s="8" t="s">
        <v>102</v>
      </c>
      <c r="C493" s="8">
        <v>25</v>
      </c>
      <c r="D493" s="8">
        <v>0</v>
      </c>
      <c r="E493" s="8">
        <v>0</v>
      </c>
      <c r="F493" s="8">
        <v>25</v>
      </c>
      <c r="G493" s="8">
        <v>0</v>
      </c>
      <c r="H493" s="8">
        <v>25</v>
      </c>
    </row>
    <row r="494" spans="1:8" ht="12" customHeight="1">
      <c r="A494" s="8" t="s">
        <v>43</v>
      </c>
      <c r="B494" s="8" t="s">
        <v>54</v>
      </c>
      <c r="C494" s="8">
        <v>25</v>
      </c>
      <c r="D494" s="8">
        <v>0</v>
      </c>
      <c r="E494" s="8">
        <v>0</v>
      </c>
      <c r="F494" s="8">
        <v>25</v>
      </c>
      <c r="G494" s="8">
        <v>0</v>
      </c>
      <c r="H494" s="8">
        <v>25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28175</v>
      </c>
      <c r="D496" s="8">
        <v>0</v>
      </c>
      <c r="E496" s="8">
        <v>0</v>
      </c>
      <c r="F496" s="8">
        <v>28175</v>
      </c>
      <c r="G496" s="8">
        <v>27200</v>
      </c>
      <c r="H496" s="8">
        <v>975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38125</v>
      </c>
      <c r="D508" s="9">
        <f t="shared" si="17"/>
        <v>0</v>
      </c>
      <c r="E508" s="9">
        <f t="shared" si="17"/>
        <v>25</v>
      </c>
      <c r="F508" s="9">
        <f t="shared" si="17"/>
        <v>38100</v>
      </c>
      <c r="G508" s="9">
        <f t="shared" si="17"/>
        <v>34825</v>
      </c>
      <c r="H508" s="9">
        <f t="shared" si="17"/>
        <v>3275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-25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100</v>
      </c>
      <c r="D518" s="8">
        <v>0</v>
      </c>
      <c r="E518" s="8">
        <v>0</v>
      </c>
      <c r="F518" s="8">
        <v>100</v>
      </c>
      <c r="G518" s="8">
        <v>80</v>
      </c>
      <c r="H518" s="8">
        <v>20</v>
      </c>
    </row>
    <row r="519" spans="1:8" ht="12" customHeight="1">
      <c r="A519" s="8" t="s">
        <v>75</v>
      </c>
      <c r="B519" s="8" t="s">
        <v>1</v>
      </c>
      <c r="C519" s="8">
        <v>80</v>
      </c>
      <c r="D519" s="8">
        <v>0</v>
      </c>
      <c r="E519" s="8">
        <v>20</v>
      </c>
      <c r="F519" s="8">
        <v>60</v>
      </c>
      <c r="G519" s="8">
        <v>0</v>
      </c>
      <c r="H519" s="8">
        <v>60</v>
      </c>
    </row>
    <row r="520" spans="1:8" ht="12" customHeight="1">
      <c r="A520" s="8" t="s">
        <v>75</v>
      </c>
      <c r="B520" s="8" t="s">
        <v>36</v>
      </c>
      <c r="C520" s="8">
        <v>20</v>
      </c>
      <c r="D520" s="8">
        <v>0</v>
      </c>
      <c r="E520" s="8">
        <v>0</v>
      </c>
      <c r="F520" s="8">
        <v>20</v>
      </c>
      <c r="G520" s="8">
        <v>20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3420</v>
      </c>
      <c r="D523" s="8">
        <v>0</v>
      </c>
      <c r="E523" s="8">
        <v>0</v>
      </c>
      <c r="F523" s="8">
        <v>3420</v>
      </c>
      <c r="G523" s="8">
        <v>2980</v>
      </c>
      <c r="H523" s="8">
        <v>440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3620</v>
      </c>
      <c r="D527" s="9">
        <f t="shared" si="18"/>
        <v>0</v>
      </c>
      <c r="E527" s="9">
        <f t="shared" si="18"/>
        <v>20</v>
      </c>
      <c r="F527" s="9">
        <f t="shared" si="18"/>
        <v>3600</v>
      </c>
      <c r="G527" s="9">
        <f t="shared" si="18"/>
        <v>3080</v>
      </c>
      <c r="H527" s="9">
        <f t="shared" si="18"/>
        <v>520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-20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100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500</v>
      </c>
      <c r="D539" s="8">
        <v>0</v>
      </c>
      <c r="E539" s="8">
        <v>0</v>
      </c>
      <c r="F539" s="8">
        <v>500</v>
      </c>
      <c r="G539" s="8">
        <v>500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800</v>
      </c>
      <c r="D546" s="9">
        <f t="shared" si="19"/>
        <v>0</v>
      </c>
      <c r="E546" s="9">
        <f t="shared" si="19"/>
        <v>0</v>
      </c>
      <c r="F546" s="9">
        <f t="shared" si="19"/>
        <v>800</v>
      </c>
      <c r="G546" s="9">
        <f t="shared" si="19"/>
        <v>800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220</v>
      </c>
      <c r="D557" s="8">
        <v>0</v>
      </c>
      <c r="E557" s="8">
        <v>0</v>
      </c>
      <c r="F557" s="8">
        <v>220</v>
      </c>
      <c r="G557" s="8">
        <v>0</v>
      </c>
      <c r="H557" s="8">
        <v>220</v>
      </c>
    </row>
    <row r="558" spans="1:8" ht="12" customHeight="1">
      <c r="A558" s="8" t="s">
        <v>75</v>
      </c>
      <c r="B558" s="8" t="s">
        <v>36</v>
      </c>
      <c r="C558" s="8">
        <v>200</v>
      </c>
      <c r="D558" s="8">
        <v>0</v>
      </c>
      <c r="E558" s="8">
        <v>20</v>
      </c>
      <c r="F558" s="8">
        <v>180</v>
      </c>
      <c r="G558" s="8">
        <v>20</v>
      </c>
      <c r="H558" s="8">
        <v>160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420</v>
      </c>
      <c r="D565" s="9">
        <f t="shared" si="20"/>
        <v>0</v>
      </c>
      <c r="E565" s="9">
        <f t="shared" si="20"/>
        <v>20</v>
      </c>
      <c r="F565" s="9">
        <f t="shared" si="20"/>
        <v>400</v>
      </c>
      <c r="G565" s="9">
        <f t="shared" si="20"/>
        <v>20</v>
      </c>
      <c r="H565" s="9">
        <f t="shared" si="20"/>
        <v>380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-20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876</v>
      </c>
      <c r="D599" s="8">
        <v>0</v>
      </c>
      <c r="E599" s="8">
        <v>0</v>
      </c>
      <c r="F599" s="8">
        <v>876</v>
      </c>
      <c r="G599" s="8">
        <v>870</v>
      </c>
      <c r="H599" s="8">
        <v>6</v>
      </c>
    </row>
    <row r="600" spans="1:8" ht="12" customHeight="1">
      <c r="A600" s="8" t="s">
        <v>52</v>
      </c>
      <c r="B600" s="8" t="s">
        <v>100</v>
      </c>
      <c r="C600" s="8">
        <v>54</v>
      </c>
      <c r="D600" s="8">
        <v>0</v>
      </c>
      <c r="E600" s="8">
        <v>0</v>
      </c>
      <c r="F600" s="8">
        <v>54</v>
      </c>
      <c r="G600" s="8">
        <v>54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8628</v>
      </c>
      <c r="D602" s="8">
        <v>0</v>
      </c>
      <c r="E602" s="8">
        <v>0</v>
      </c>
      <c r="F602" s="8">
        <v>8628</v>
      </c>
      <c r="G602" s="8">
        <v>8238</v>
      </c>
      <c r="H602" s="8">
        <v>390</v>
      </c>
    </row>
    <row r="603" spans="1:8" ht="12" customHeight="1">
      <c r="A603" s="8" t="s">
        <v>97</v>
      </c>
      <c r="B603" s="8" t="s">
        <v>5</v>
      </c>
      <c r="C603" s="8">
        <v>1374</v>
      </c>
      <c r="D603" s="8">
        <v>0</v>
      </c>
      <c r="E603" s="8">
        <v>84</v>
      </c>
      <c r="F603" s="8">
        <v>1290</v>
      </c>
      <c r="G603" s="8">
        <v>1290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16350</v>
      </c>
      <c r="D606" s="8">
        <v>0</v>
      </c>
      <c r="E606" s="8">
        <v>24</v>
      </c>
      <c r="F606" s="8">
        <v>16326</v>
      </c>
      <c r="G606" s="8">
        <v>14010</v>
      </c>
      <c r="H606" s="8">
        <v>2316</v>
      </c>
    </row>
    <row r="607" spans="1:8" ht="12" customHeight="1">
      <c r="A607" s="8" t="s">
        <v>92</v>
      </c>
      <c r="B607" s="8" t="s">
        <v>9</v>
      </c>
      <c r="C607" s="8">
        <v>1134</v>
      </c>
      <c r="D607" s="8">
        <v>0</v>
      </c>
      <c r="E607" s="8">
        <v>0</v>
      </c>
      <c r="F607" s="8">
        <v>1134</v>
      </c>
      <c r="G607" s="8">
        <v>486</v>
      </c>
      <c r="H607" s="8">
        <v>648</v>
      </c>
    </row>
    <row r="608" spans="1:8" ht="12" customHeight="1">
      <c r="A608" s="8" t="s">
        <v>78</v>
      </c>
      <c r="B608" s="8" t="s">
        <v>78</v>
      </c>
      <c r="C608" s="8">
        <v>10098</v>
      </c>
      <c r="D608" s="8">
        <v>0</v>
      </c>
      <c r="E608" s="8">
        <v>0</v>
      </c>
      <c r="F608" s="8">
        <v>10098</v>
      </c>
      <c r="G608" s="8">
        <v>9306</v>
      </c>
      <c r="H608" s="8">
        <v>792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4914</v>
      </c>
      <c r="D612" s="8">
        <v>0</v>
      </c>
      <c r="E612" s="8">
        <v>0</v>
      </c>
      <c r="F612" s="8">
        <v>4914</v>
      </c>
      <c r="G612" s="8">
        <v>3744</v>
      </c>
      <c r="H612" s="8">
        <v>1170</v>
      </c>
    </row>
    <row r="613" spans="1:8" ht="12" customHeight="1">
      <c r="A613" s="8" t="s">
        <v>67</v>
      </c>
      <c r="B613" s="8" t="s">
        <v>46</v>
      </c>
      <c r="C613" s="8">
        <v>1068</v>
      </c>
      <c r="D613" s="8">
        <v>0</v>
      </c>
      <c r="E613" s="8">
        <v>0</v>
      </c>
      <c r="F613" s="8">
        <v>1068</v>
      </c>
      <c r="G613" s="8">
        <v>1056</v>
      </c>
      <c r="H613" s="8">
        <v>12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150</v>
      </c>
      <c r="D615" s="8">
        <v>0</v>
      </c>
      <c r="E615" s="8">
        <v>0</v>
      </c>
      <c r="F615" s="8">
        <v>150</v>
      </c>
      <c r="G615" s="8">
        <v>0</v>
      </c>
      <c r="H615" s="8">
        <v>150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44652</v>
      </c>
      <c r="D623" s="9">
        <f t="shared" si="22"/>
        <v>0</v>
      </c>
      <c r="E623" s="9">
        <f t="shared" si="22"/>
        <v>108</v>
      </c>
      <c r="F623" s="9">
        <f t="shared" si="22"/>
        <v>44544</v>
      </c>
      <c r="G623" s="9">
        <f t="shared" si="22"/>
        <v>39060</v>
      </c>
      <c r="H623" s="9">
        <f t="shared" si="22"/>
        <v>5484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-108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300</v>
      </c>
      <c r="D684" s="8">
        <v>0</v>
      </c>
      <c r="E684" s="8">
        <v>24</v>
      </c>
      <c r="F684" s="8">
        <v>276</v>
      </c>
      <c r="G684" s="8">
        <v>222</v>
      </c>
      <c r="H684" s="8">
        <v>54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2136</v>
      </c>
      <c r="D686" s="8">
        <v>0</v>
      </c>
      <c r="E686" s="8">
        <v>0</v>
      </c>
      <c r="F686" s="8">
        <v>2136</v>
      </c>
      <c r="G686" s="8">
        <v>1212</v>
      </c>
      <c r="H686" s="8">
        <v>924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390</v>
      </c>
      <c r="D691" s="8">
        <v>0</v>
      </c>
      <c r="E691" s="8">
        <v>0</v>
      </c>
      <c r="F691" s="8">
        <v>390</v>
      </c>
      <c r="G691" s="8">
        <v>390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3168</v>
      </c>
      <c r="D701" s="9">
        <f t="shared" si="24"/>
        <v>0</v>
      </c>
      <c r="E701" s="9">
        <f t="shared" si="24"/>
        <v>24</v>
      </c>
      <c r="F701" s="9">
        <f t="shared" si="24"/>
        <v>3144</v>
      </c>
      <c r="G701" s="9">
        <f t="shared" si="24"/>
        <v>2112</v>
      </c>
      <c r="H701" s="9">
        <f t="shared" si="24"/>
        <v>1032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-24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18</v>
      </c>
      <c r="D828" s="8">
        <v>0</v>
      </c>
      <c r="E828" s="8">
        <v>0</v>
      </c>
      <c r="F828" s="8">
        <v>18</v>
      </c>
      <c r="G828" s="8">
        <v>0</v>
      </c>
      <c r="H828" s="8">
        <v>18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72</v>
      </c>
      <c r="D831" s="8">
        <v>0</v>
      </c>
      <c r="E831" s="8">
        <v>0</v>
      </c>
      <c r="F831" s="8">
        <v>72</v>
      </c>
      <c r="G831" s="8">
        <v>48</v>
      </c>
      <c r="H831" s="8">
        <v>24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42</v>
      </c>
      <c r="D833" s="8">
        <v>0</v>
      </c>
      <c r="E833" s="8">
        <v>0</v>
      </c>
      <c r="F833" s="8">
        <v>42</v>
      </c>
      <c r="G833" s="8">
        <v>18</v>
      </c>
      <c r="H833" s="8">
        <v>24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210</v>
      </c>
      <c r="D836" s="8">
        <v>0</v>
      </c>
      <c r="E836" s="8">
        <v>0</v>
      </c>
      <c r="F836" s="8">
        <v>210</v>
      </c>
      <c r="G836" s="8">
        <v>174</v>
      </c>
      <c r="H836" s="8">
        <v>36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60</v>
      </c>
      <c r="D839" s="8">
        <v>0</v>
      </c>
      <c r="E839" s="8">
        <v>0</v>
      </c>
      <c r="F839" s="8">
        <v>60</v>
      </c>
      <c r="G839" s="8">
        <v>48</v>
      </c>
      <c r="H839" s="8">
        <v>12</v>
      </c>
    </row>
    <row r="840" spans="1:8" ht="12" customHeight="1">
      <c r="A840" s="8" t="s">
        <v>92</v>
      </c>
      <c r="B840" s="8" t="s">
        <v>73</v>
      </c>
      <c r="C840" s="8">
        <v>6744</v>
      </c>
      <c r="D840" s="8">
        <v>0</v>
      </c>
      <c r="E840" s="8">
        <v>24</v>
      </c>
      <c r="F840" s="8">
        <v>6720</v>
      </c>
      <c r="G840" s="8">
        <v>6552</v>
      </c>
      <c r="H840" s="8">
        <v>168</v>
      </c>
    </row>
    <row r="841" spans="1:8" ht="12" customHeight="1">
      <c r="A841" s="8" t="s">
        <v>92</v>
      </c>
      <c r="B841" s="8" t="s">
        <v>9</v>
      </c>
      <c r="C841" s="8">
        <v>174</v>
      </c>
      <c r="D841" s="8">
        <v>0</v>
      </c>
      <c r="E841" s="8">
        <v>0</v>
      </c>
      <c r="F841" s="8">
        <v>174</v>
      </c>
      <c r="G841" s="8">
        <v>30</v>
      </c>
      <c r="H841" s="8">
        <v>144</v>
      </c>
    </row>
    <row r="842" spans="1:8" ht="12" customHeight="1">
      <c r="A842" s="8" t="s">
        <v>78</v>
      </c>
      <c r="B842" s="8" t="s">
        <v>78</v>
      </c>
      <c r="C842" s="8">
        <v>48</v>
      </c>
      <c r="D842" s="8">
        <v>0</v>
      </c>
      <c r="E842" s="8">
        <v>0</v>
      </c>
      <c r="F842" s="8">
        <v>48</v>
      </c>
      <c r="G842" s="8">
        <v>18</v>
      </c>
      <c r="H842" s="8">
        <v>30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</v>
      </c>
      <c r="D847" s="8">
        <v>0</v>
      </c>
      <c r="E847" s="8">
        <v>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7404</v>
      </c>
      <c r="D857" s="9">
        <f t="shared" si="28"/>
        <v>0</v>
      </c>
      <c r="E857" s="9">
        <f t="shared" si="28"/>
        <v>24</v>
      </c>
      <c r="F857" s="9">
        <f t="shared" si="28"/>
        <v>7380</v>
      </c>
      <c r="G857" s="9">
        <f t="shared" si="28"/>
        <v>6918</v>
      </c>
      <c r="H857" s="9">
        <f t="shared" si="28"/>
        <v>462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-24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200</v>
      </c>
      <c r="D994" s="8">
        <v>0</v>
      </c>
      <c r="E994" s="8">
        <v>0</v>
      </c>
      <c r="F994" s="8">
        <v>200</v>
      </c>
      <c r="G994" s="8">
        <v>0</v>
      </c>
      <c r="H994" s="8">
        <v>200</v>
      </c>
    </row>
    <row r="995" spans="1:8" ht="12" customHeight="1">
      <c r="A995" s="8" t="s">
        <v>97</v>
      </c>
      <c r="B995" s="8" t="s">
        <v>5</v>
      </c>
      <c r="C995" s="8">
        <v>112975</v>
      </c>
      <c r="D995" s="8">
        <v>125</v>
      </c>
      <c r="E995" s="8">
        <v>950</v>
      </c>
      <c r="F995" s="8">
        <v>112150</v>
      </c>
      <c r="G995" s="8">
        <v>59275</v>
      </c>
      <c r="H995" s="8">
        <v>52875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2975</v>
      </c>
      <c r="D998" s="8">
        <v>0</v>
      </c>
      <c r="E998" s="8">
        <v>25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1550</v>
      </c>
      <c r="D999" s="8">
        <v>0</v>
      </c>
      <c r="E999" s="8">
        <v>350</v>
      </c>
      <c r="F999" s="8">
        <v>1200</v>
      </c>
      <c r="G999" s="8">
        <v>0</v>
      </c>
      <c r="H999" s="8">
        <v>1200</v>
      </c>
    </row>
    <row r="1000" spans="1:8" ht="12" customHeight="1">
      <c r="A1000" s="8" t="s">
        <v>78</v>
      </c>
      <c r="B1000" s="8" t="s">
        <v>78</v>
      </c>
      <c r="C1000" s="8">
        <v>39000</v>
      </c>
      <c r="D1000" s="8">
        <v>0</v>
      </c>
      <c r="E1000" s="8">
        <v>50</v>
      </c>
      <c r="F1000" s="8">
        <v>38950</v>
      </c>
      <c r="G1000" s="8">
        <v>38550</v>
      </c>
      <c r="H1000" s="8">
        <v>400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5525</v>
      </c>
      <c r="D1004" s="8">
        <v>0</v>
      </c>
      <c r="E1004" s="8">
        <v>0</v>
      </c>
      <c r="F1004" s="8">
        <v>5525</v>
      </c>
      <c r="G1004" s="8">
        <v>250</v>
      </c>
      <c r="H1004" s="8">
        <v>5275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163600</v>
      </c>
      <c r="D1016" s="9">
        <f t="shared" si="32"/>
        <v>125</v>
      </c>
      <c r="E1016" s="9">
        <f t="shared" si="32"/>
        <v>1375</v>
      </c>
      <c r="F1016" s="9">
        <f t="shared" si="32"/>
        <v>162350</v>
      </c>
      <c r="G1016" s="9">
        <f t="shared" si="32"/>
        <v>100975</v>
      </c>
      <c r="H1016" s="9">
        <f t="shared" si="32"/>
        <v>61375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-1250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6725</v>
      </c>
      <c r="D1036" s="8">
        <v>0</v>
      </c>
      <c r="E1036" s="8">
        <v>0</v>
      </c>
      <c r="F1036" s="8">
        <v>6725</v>
      </c>
      <c r="G1036" s="8">
        <v>6725</v>
      </c>
      <c r="H1036" s="8">
        <v>0</v>
      </c>
    </row>
    <row r="1037" spans="1:8" ht="12.75">
      <c r="A1037" s="8" t="s">
        <v>97</v>
      </c>
      <c r="B1037" s="8" t="s">
        <v>5</v>
      </c>
      <c r="C1037" s="8">
        <v>29750</v>
      </c>
      <c r="D1037" s="8">
        <v>0</v>
      </c>
      <c r="E1037" s="8">
        <v>550</v>
      </c>
      <c r="F1037" s="8">
        <v>29200</v>
      </c>
      <c r="G1037" s="8">
        <v>15825</v>
      </c>
      <c r="H1037" s="8">
        <v>13375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5425</v>
      </c>
      <c r="D1042" s="8">
        <v>0</v>
      </c>
      <c r="E1042" s="8">
        <v>0</v>
      </c>
      <c r="F1042" s="8">
        <v>5425</v>
      </c>
      <c r="G1042" s="8">
        <v>5400</v>
      </c>
      <c r="H1042" s="8">
        <v>25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8975</v>
      </c>
      <c r="D1046" s="8">
        <v>0</v>
      </c>
      <c r="E1046" s="8">
        <v>0</v>
      </c>
      <c r="F1046" s="8">
        <v>8975</v>
      </c>
      <c r="G1046" s="8">
        <v>5975</v>
      </c>
      <c r="H1046" s="8">
        <v>3000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52600</v>
      </c>
      <c r="D1058" s="9">
        <f t="shared" si="33"/>
        <v>0</v>
      </c>
      <c r="E1058" s="9">
        <f t="shared" si="33"/>
        <v>550</v>
      </c>
      <c r="F1058" s="9">
        <f t="shared" si="33"/>
        <v>52050</v>
      </c>
      <c r="G1058" s="9">
        <f t="shared" si="33"/>
        <v>35650</v>
      </c>
      <c r="H1058" s="9">
        <f t="shared" si="33"/>
        <v>16400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-550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350</v>
      </c>
      <c r="D1072" s="8">
        <v>0</v>
      </c>
      <c r="E1072" s="8">
        <v>25</v>
      </c>
      <c r="F1072" s="8">
        <v>325</v>
      </c>
      <c r="G1072" s="8">
        <v>0</v>
      </c>
      <c r="H1072" s="8">
        <v>325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500</v>
      </c>
      <c r="D1076" s="8">
        <v>0</v>
      </c>
      <c r="E1076" s="8">
        <v>0</v>
      </c>
      <c r="F1076" s="8">
        <v>500</v>
      </c>
      <c r="G1076" s="8">
        <v>500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34225</v>
      </c>
      <c r="D1079" s="8">
        <v>0</v>
      </c>
      <c r="E1079" s="8">
        <v>0</v>
      </c>
      <c r="F1079" s="8">
        <v>34225</v>
      </c>
      <c r="G1079" s="8">
        <v>20275</v>
      </c>
      <c r="H1079" s="8">
        <v>13950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9325</v>
      </c>
      <c r="D1082" s="8">
        <v>0</v>
      </c>
      <c r="E1082" s="8">
        <v>0</v>
      </c>
      <c r="F1082" s="8">
        <v>9325</v>
      </c>
      <c r="G1082" s="8">
        <v>9275</v>
      </c>
      <c r="H1082" s="8">
        <v>50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8975</v>
      </c>
      <c r="D1084" s="8">
        <v>0</v>
      </c>
      <c r="E1084" s="8">
        <v>0</v>
      </c>
      <c r="F1084" s="8">
        <v>8975</v>
      </c>
      <c r="G1084" s="8">
        <v>8975</v>
      </c>
      <c r="H1084" s="8">
        <v>0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25</v>
      </c>
      <c r="D1086" s="8">
        <v>0</v>
      </c>
      <c r="E1086" s="8">
        <v>0</v>
      </c>
      <c r="F1086" s="8">
        <v>25</v>
      </c>
      <c r="G1086" s="8">
        <v>0</v>
      </c>
      <c r="H1086" s="8">
        <v>25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5775</v>
      </c>
      <c r="D1091" s="8">
        <v>0</v>
      </c>
      <c r="E1091" s="8">
        <v>125</v>
      </c>
      <c r="F1091" s="8">
        <v>5650</v>
      </c>
      <c r="G1091" s="8">
        <v>5575</v>
      </c>
      <c r="H1091" s="8">
        <v>75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6600</v>
      </c>
      <c r="D1093" s="8">
        <v>0</v>
      </c>
      <c r="E1093" s="8">
        <v>0</v>
      </c>
      <c r="F1093" s="8">
        <v>6600</v>
      </c>
      <c r="G1093" s="8">
        <v>2375</v>
      </c>
      <c r="H1093" s="8">
        <v>4225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65875</v>
      </c>
      <c r="D1100" s="9">
        <f t="shared" si="34"/>
        <v>0</v>
      </c>
      <c r="E1100" s="9">
        <f t="shared" si="34"/>
        <v>150</v>
      </c>
      <c r="F1100" s="9">
        <f t="shared" si="34"/>
        <v>65725</v>
      </c>
      <c r="G1100" s="9">
        <f t="shared" si="34"/>
        <v>46975</v>
      </c>
      <c r="H1100" s="9">
        <f t="shared" si="34"/>
        <v>18750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-150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22500</v>
      </c>
      <c r="D1116" s="8">
        <v>0</v>
      </c>
      <c r="E1116" s="8">
        <v>25</v>
      </c>
      <c r="F1116" s="8">
        <v>22475</v>
      </c>
      <c r="G1116" s="8">
        <v>1450</v>
      </c>
      <c r="H1116" s="8">
        <v>21025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23900</v>
      </c>
      <c r="D1121" s="8">
        <v>0</v>
      </c>
      <c r="E1121" s="8">
        <v>0</v>
      </c>
      <c r="F1121" s="8">
        <v>23900</v>
      </c>
      <c r="G1121" s="8">
        <v>23250</v>
      </c>
      <c r="H1121" s="8">
        <v>650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25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25200</v>
      </c>
      <c r="D1125" s="8">
        <v>250</v>
      </c>
      <c r="E1125" s="8">
        <v>0</v>
      </c>
      <c r="F1125" s="8">
        <v>25450</v>
      </c>
      <c r="G1125" s="8">
        <v>25175</v>
      </c>
      <c r="H1125" s="8">
        <v>275</v>
      </c>
    </row>
    <row r="1126" spans="1:8" ht="12.75">
      <c r="A1126" s="8" t="s">
        <v>67</v>
      </c>
      <c r="B1126" s="8" t="s">
        <v>46</v>
      </c>
      <c r="C1126" s="8">
        <v>1950</v>
      </c>
      <c r="D1126" s="8">
        <v>0</v>
      </c>
      <c r="E1126" s="8">
        <v>0</v>
      </c>
      <c r="F1126" s="8">
        <v>1950</v>
      </c>
      <c r="G1126" s="8">
        <v>1950</v>
      </c>
      <c r="H1126" s="8">
        <v>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1075</v>
      </c>
      <c r="D1129" s="8">
        <v>0</v>
      </c>
      <c r="E1129" s="8">
        <v>25</v>
      </c>
      <c r="F1129" s="8">
        <v>1050</v>
      </c>
      <c r="G1129" s="8">
        <v>0</v>
      </c>
      <c r="H1129" s="8">
        <v>1050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2525</v>
      </c>
      <c r="D1134" s="8">
        <v>0</v>
      </c>
      <c r="E1134" s="8">
        <v>250</v>
      </c>
      <c r="F1134" s="8">
        <v>2275</v>
      </c>
      <c r="G1134" s="8">
        <v>0</v>
      </c>
      <c r="H1134" s="8">
        <v>2275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77175</v>
      </c>
      <c r="D1137" s="9">
        <f t="shared" si="35"/>
        <v>250</v>
      </c>
      <c r="E1137" s="9">
        <f t="shared" si="35"/>
        <v>300</v>
      </c>
      <c r="F1137" s="9">
        <f t="shared" si="35"/>
        <v>77125</v>
      </c>
      <c r="G1137" s="9">
        <f t="shared" si="35"/>
        <v>51850</v>
      </c>
      <c r="H1137" s="9">
        <f t="shared" si="35"/>
        <v>25275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-50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485</v>
      </c>
      <c r="D1147" s="8">
        <v>0</v>
      </c>
      <c r="E1147" s="8">
        <v>0</v>
      </c>
      <c r="F1147" s="8">
        <v>485</v>
      </c>
      <c r="G1147" s="8">
        <v>430</v>
      </c>
      <c r="H1147" s="8">
        <v>55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2545</v>
      </c>
      <c r="D1154" s="8">
        <v>95</v>
      </c>
      <c r="E1154" s="8">
        <v>0</v>
      </c>
      <c r="F1154" s="8">
        <v>2640</v>
      </c>
      <c r="G1154" s="8">
        <v>2595</v>
      </c>
      <c r="H1154" s="8">
        <v>45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620</v>
      </c>
      <c r="D1159" s="8">
        <v>0</v>
      </c>
      <c r="E1159" s="8">
        <v>0</v>
      </c>
      <c r="F1159" s="8">
        <v>620</v>
      </c>
      <c r="G1159" s="8">
        <v>620</v>
      </c>
      <c r="H1159" s="8">
        <v>0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590</v>
      </c>
      <c r="D1165" s="8">
        <v>0</v>
      </c>
      <c r="E1165" s="8">
        <v>0</v>
      </c>
      <c r="F1165" s="8">
        <v>590</v>
      </c>
      <c r="G1165" s="8">
        <v>585</v>
      </c>
      <c r="H1165" s="8">
        <v>5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4240</v>
      </c>
      <c r="D1170" s="9">
        <f t="shared" si="36"/>
        <v>95</v>
      </c>
      <c r="E1170" s="9">
        <f t="shared" si="36"/>
        <v>0</v>
      </c>
      <c r="F1170" s="9">
        <f t="shared" si="36"/>
        <v>4335</v>
      </c>
      <c r="G1170" s="9">
        <f t="shared" si="36"/>
        <v>4230</v>
      </c>
      <c r="H1170" s="9">
        <f t="shared" si="36"/>
        <v>105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95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