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<sst xmlns="http://schemas.openxmlformats.org/spreadsheetml/2006/main" count="2726" uniqueCount="117">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</sst>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88</v>
      </c>
      <c r="H39" s="8">
        <v>51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10</v>
      </c>
      <c r="H41" s="8">
        <v>44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142</v>
      </c>
      <c r="H43" s="9">
        <f t="shared" si="1"/>
        <v>106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8525</v>
      </c>
      <c r="D54" s="8">
        <v>0</v>
      </c>
      <c r="E54" s="8">
        <v>0</v>
      </c>
      <c r="F54" s="8">
        <v>8525</v>
      </c>
      <c r="G54" s="8">
        <v>7525</v>
      </c>
      <c r="H54" s="8">
        <v>1000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18975</v>
      </c>
      <c r="D57" s="8">
        <v>100</v>
      </c>
      <c r="E57" s="8">
        <v>0</v>
      </c>
      <c r="F57" s="8">
        <v>19075</v>
      </c>
      <c r="G57" s="8">
        <v>19075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13925</v>
      </c>
      <c r="D63" s="8">
        <v>0</v>
      </c>
      <c r="E63" s="8">
        <v>0</v>
      </c>
      <c r="F63" s="8">
        <v>13925</v>
      </c>
      <c r="G63" s="8">
        <v>10150</v>
      </c>
      <c r="H63" s="8">
        <v>3775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5450</v>
      </c>
      <c r="D69" s="8">
        <v>0</v>
      </c>
      <c r="E69" s="8">
        <v>0</v>
      </c>
      <c r="F69" s="8">
        <v>5450</v>
      </c>
      <c r="G69" s="8">
        <v>4900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26275</v>
      </c>
      <c r="D76" s="8">
        <v>0</v>
      </c>
      <c r="E76" s="8">
        <v>175</v>
      </c>
      <c r="F76" s="8">
        <v>26100</v>
      </c>
      <c r="G76" s="8">
        <v>15275</v>
      </c>
      <c r="H76" s="8">
        <v>10825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80675</v>
      </c>
      <c r="D78" s="9">
        <f t="shared" si="2"/>
        <v>100</v>
      </c>
      <c r="E78" s="9">
        <f t="shared" si="2"/>
        <v>175</v>
      </c>
      <c r="F78" s="9">
        <f t="shared" si="2"/>
        <v>80600</v>
      </c>
      <c r="G78" s="9">
        <f t="shared" si="2"/>
        <v>63150</v>
      </c>
      <c r="H78" s="9">
        <f t="shared" si="2"/>
        <v>17450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700</v>
      </c>
      <c r="D80" s="1"/>
      <c r="E80" s="1"/>
      <c r="F80" s="1">
        <f>F78-C78</f>
        <v>-75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25225</v>
      </c>
      <c r="D106" s="8">
        <v>0</v>
      </c>
      <c r="E106" s="8">
        <v>0</v>
      </c>
      <c r="F106" s="8">
        <v>25225</v>
      </c>
      <c r="G106" s="8">
        <v>25225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38725</v>
      </c>
      <c r="D118" s="9">
        <f t="shared" si="3"/>
        <v>0</v>
      </c>
      <c r="E118" s="9">
        <f t="shared" si="3"/>
        <v>0</v>
      </c>
      <c r="F118" s="9">
        <f t="shared" si="3"/>
        <v>38725</v>
      </c>
      <c r="G118" s="9">
        <f t="shared" si="3"/>
        <v>34425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2980</v>
      </c>
      <c r="D129" s="8">
        <v>0</v>
      </c>
      <c r="E129" s="8">
        <v>60</v>
      </c>
      <c r="F129" s="8">
        <v>2920</v>
      </c>
      <c r="G129" s="8">
        <v>400</v>
      </c>
      <c r="H129" s="8">
        <v>2520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40</v>
      </c>
      <c r="F133" s="8">
        <v>2700</v>
      </c>
      <c r="G133" s="8">
        <v>2140</v>
      </c>
      <c r="H133" s="8">
        <v>560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7340</v>
      </c>
      <c r="D137" s="9">
        <f t="shared" si="4"/>
        <v>0</v>
      </c>
      <c r="E137" s="9">
        <f t="shared" si="4"/>
        <v>100</v>
      </c>
      <c r="F137" s="9">
        <f t="shared" si="4"/>
        <v>7240</v>
      </c>
      <c r="G137" s="9">
        <f t="shared" si="4"/>
        <v>3820</v>
      </c>
      <c r="H137" s="9">
        <f t="shared" si="4"/>
        <v>3420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-100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390</v>
      </c>
      <c r="D152" s="8">
        <v>0</v>
      </c>
      <c r="E152" s="8">
        <v>0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1524</v>
      </c>
      <c r="H156" s="8">
        <v>276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102</v>
      </c>
      <c r="D158" s="8">
        <v>0</v>
      </c>
      <c r="E158" s="8">
        <v>0</v>
      </c>
      <c r="F158" s="8">
        <v>102</v>
      </c>
      <c r="G158" s="8">
        <v>48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31698</v>
      </c>
      <c r="D159" s="8">
        <v>0</v>
      </c>
      <c r="E159" s="8">
        <v>96</v>
      </c>
      <c r="F159" s="8">
        <v>31602</v>
      </c>
      <c r="G159" s="8">
        <v>25188</v>
      </c>
      <c r="H159" s="8">
        <v>6414</v>
      </c>
    </row>
    <row r="160" spans="1:8" ht="12" customHeight="1">
      <c r="A160" s="8" t="s">
        <v>92</v>
      </c>
      <c r="B160" s="8" t="s">
        <v>9</v>
      </c>
      <c r="C160" s="8">
        <v>5478</v>
      </c>
      <c r="D160" s="8">
        <v>0</v>
      </c>
      <c r="E160" s="8">
        <v>48</v>
      </c>
      <c r="F160" s="8">
        <v>5430</v>
      </c>
      <c r="G160" s="8">
        <v>2148</v>
      </c>
      <c r="H160" s="8">
        <v>3282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14352</v>
      </c>
      <c r="H161" s="8">
        <v>354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2424</v>
      </c>
      <c r="D165" s="8">
        <v>0</v>
      </c>
      <c r="E165" s="8">
        <v>0</v>
      </c>
      <c r="F165" s="8">
        <v>2424</v>
      </c>
      <c r="G165" s="8">
        <v>330</v>
      </c>
      <c r="H165" s="8">
        <v>2094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1422</v>
      </c>
      <c r="D168" s="8">
        <v>0</v>
      </c>
      <c r="E168" s="8">
        <v>6</v>
      </c>
      <c r="F168" s="8">
        <v>1416</v>
      </c>
      <c r="G168" s="8">
        <v>150</v>
      </c>
      <c r="H168" s="8">
        <v>1266</v>
      </c>
    </row>
    <row r="169" spans="1:8" ht="12" customHeight="1">
      <c r="A169" s="8" t="s">
        <v>75</v>
      </c>
      <c r="B169" s="8" t="s">
        <v>63</v>
      </c>
      <c r="C169" s="8">
        <v>252</v>
      </c>
      <c r="D169" s="8">
        <v>0</v>
      </c>
      <c r="E169" s="8">
        <v>0</v>
      </c>
      <c r="F169" s="8">
        <v>252</v>
      </c>
      <c r="G169" s="8">
        <v>6</v>
      </c>
      <c r="H169" s="8">
        <v>246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73074</v>
      </c>
      <c r="D176" s="9">
        <f t="shared" si="5"/>
        <v>0</v>
      </c>
      <c r="E176" s="9">
        <f t="shared" si="5"/>
        <v>150</v>
      </c>
      <c r="F176" s="9">
        <f t="shared" si="5"/>
        <v>72924</v>
      </c>
      <c r="G176" s="9">
        <f t="shared" si="5"/>
        <v>55488</v>
      </c>
      <c r="H176" s="9">
        <f t="shared" si="5"/>
        <v>17436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-168</v>
      </c>
      <c r="D178" s="1"/>
      <c r="E178" s="1"/>
      <c r="F178" s="1">
        <f>F176-C176</f>
        <v>-150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2000</v>
      </c>
      <c r="D193" s="8">
        <v>0</v>
      </c>
      <c r="E193" s="8">
        <v>200</v>
      </c>
      <c r="F193" s="8">
        <v>1800</v>
      </c>
      <c r="G193" s="8">
        <v>125</v>
      </c>
      <c r="H193" s="8">
        <v>1675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23375</v>
      </c>
      <c r="D196" s="8">
        <v>0</v>
      </c>
      <c r="E196" s="8">
        <v>0</v>
      </c>
      <c r="F196" s="8">
        <v>23375</v>
      </c>
      <c r="G196" s="8">
        <v>15175</v>
      </c>
      <c r="H196" s="8">
        <v>8200</v>
      </c>
    </row>
    <row r="197" spans="1:8" ht="12" customHeight="1">
      <c r="A197" s="8" t="s">
        <v>97</v>
      </c>
      <c r="B197" s="8" t="s">
        <v>5</v>
      </c>
      <c r="C197" s="8">
        <v>454350</v>
      </c>
      <c r="D197" s="8">
        <v>0</v>
      </c>
      <c r="E197" s="8">
        <v>5400</v>
      </c>
      <c r="F197" s="8">
        <v>448950</v>
      </c>
      <c r="G197" s="8">
        <v>298075</v>
      </c>
      <c r="H197" s="8">
        <v>150875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18500</v>
      </c>
      <c r="D200" s="8">
        <v>1600</v>
      </c>
      <c r="E200" s="8">
        <v>175</v>
      </c>
      <c r="F200" s="8">
        <v>19925</v>
      </c>
      <c r="G200" s="8">
        <v>14750</v>
      </c>
      <c r="H200" s="8">
        <v>5175</v>
      </c>
    </row>
    <row r="201" spans="1:8" ht="12" customHeight="1">
      <c r="A201" s="8" t="s">
        <v>92</v>
      </c>
      <c r="B201" s="8" t="s">
        <v>9</v>
      </c>
      <c r="C201" s="8">
        <v>4900</v>
      </c>
      <c r="D201" s="8">
        <v>0</v>
      </c>
      <c r="E201" s="8">
        <v>125</v>
      </c>
      <c r="F201" s="8">
        <v>4775</v>
      </c>
      <c r="G201" s="8">
        <v>0</v>
      </c>
      <c r="H201" s="8">
        <v>4775</v>
      </c>
    </row>
    <row r="202" spans="1:8" ht="12" customHeight="1">
      <c r="A202" s="8" t="s">
        <v>78</v>
      </c>
      <c r="B202" s="8" t="s">
        <v>78</v>
      </c>
      <c r="C202" s="8">
        <v>149200</v>
      </c>
      <c r="D202" s="8">
        <v>0</v>
      </c>
      <c r="E202" s="8">
        <v>1850</v>
      </c>
      <c r="F202" s="8">
        <v>147350</v>
      </c>
      <c r="G202" s="8">
        <v>94950</v>
      </c>
      <c r="H202" s="8">
        <v>52400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7475</v>
      </c>
      <c r="H209" s="8">
        <v>625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6975</v>
      </c>
      <c r="D211" s="8">
        <v>0</v>
      </c>
      <c r="E211" s="8">
        <v>0</v>
      </c>
      <c r="F211" s="8">
        <v>6975</v>
      </c>
      <c r="G211" s="8">
        <v>6875</v>
      </c>
      <c r="H211" s="8">
        <v>100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684250</v>
      </c>
      <c r="D218" s="9">
        <f t="shared" si="6"/>
        <v>1600</v>
      </c>
      <c r="E218" s="9">
        <f t="shared" si="6"/>
        <v>7750</v>
      </c>
      <c r="F218" s="9">
        <f t="shared" si="6"/>
        <v>678100</v>
      </c>
      <c r="G218" s="9">
        <f t="shared" si="6"/>
        <v>438900</v>
      </c>
      <c r="H218" s="9">
        <f t="shared" si="6"/>
        <v>239200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-5325</v>
      </c>
      <c r="D220" s="1"/>
      <c r="E220" s="1"/>
      <c r="F220" s="1">
        <f>F218-C218</f>
        <v>-6150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27125</v>
      </c>
      <c r="D234" s="8">
        <v>0</v>
      </c>
      <c r="E234" s="8">
        <v>0</v>
      </c>
      <c r="F234" s="8">
        <v>27125</v>
      </c>
      <c r="G234" s="8">
        <v>26325</v>
      </c>
      <c r="H234" s="8">
        <v>800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82100</v>
      </c>
      <c r="D239" s="8">
        <v>0</v>
      </c>
      <c r="E239" s="8">
        <v>0</v>
      </c>
      <c r="F239" s="8">
        <v>82100</v>
      </c>
      <c r="G239" s="8">
        <v>55750</v>
      </c>
      <c r="H239" s="8">
        <v>26350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3425</v>
      </c>
      <c r="D243" s="8">
        <v>0</v>
      </c>
      <c r="E243" s="8">
        <v>100</v>
      </c>
      <c r="F243" s="8">
        <v>3325</v>
      </c>
      <c r="G243" s="8">
        <v>0</v>
      </c>
      <c r="H243" s="8">
        <v>3325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4575</v>
      </c>
      <c r="D247" s="8">
        <v>0</v>
      </c>
      <c r="E247" s="8">
        <v>25</v>
      </c>
      <c r="F247" s="8">
        <v>4550</v>
      </c>
      <c r="G247" s="8">
        <v>4100</v>
      </c>
      <c r="H247" s="8">
        <v>450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21800</v>
      </c>
      <c r="D252" s="8">
        <v>0</v>
      </c>
      <c r="E252" s="8">
        <v>200</v>
      </c>
      <c r="F252" s="8">
        <v>21600</v>
      </c>
      <c r="G252" s="8">
        <v>15725</v>
      </c>
      <c r="H252" s="8">
        <v>5875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142950</v>
      </c>
      <c r="D255" s="9">
        <f t="shared" si="7"/>
        <v>0</v>
      </c>
      <c r="E255" s="9">
        <f t="shared" si="7"/>
        <v>325</v>
      </c>
      <c r="F255" s="9">
        <f t="shared" si="7"/>
        <v>142625</v>
      </c>
      <c r="G255" s="9">
        <f t="shared" si="7"/>
        <v>105350</v>
      </c>
      <c r="H255" s="9">
        <f t="shared" si="7"/>
        <v>37275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-225</v>
      </c>
      <c r="D257" s="1"/>
      <c r="E257" s="1"/>
      <c r="F257" s="1">
        <f>F255-C255</f>
        <v>-325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1955</v>
      </c>
      <c r="D272" s="8">
        <v>25</v>
      </c>
      <c r="E272" s="8">
        <v>0</v>
      </c>
      <c r="F272" s="8">
        <v>1980</v>
      </c>
      <c r="G272" s="8">
        <v>1715</v>
      </c>
      <c r="H272" s="8">
        <v>265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75</v>
      </c>
      <c r="D277" s="8">
        <v>0</v>
      </c>
      <c r="E277" s="8">
        <v>5</v>
      </c>
      <c r="F277" s="8">
        <v>70</v>
      </c>
      <c r="G277" s="8">
        <v>15</v>
      </c>
      <c r="H277" s="8">
        <v>55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175</v>
      </c>
      <c r="D283" s="8">
        <v>0</v>
      </c>
      <c r="E283" s="8">
        <v>0</v>
      </c>
      <c r="F283" s="8">
        <v>175</v>
      </c>
      <c r="G283" s="8">
        <v>120</v>
      </c>
      <c r="H283" s="8">
        <v>55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2325</v>
      </c>
      <c r="D288" s="9">
        <f t="shared" si="8"/>
        <v>25</v>
      </c>
      <c r="E288" s="9">
        <f t="shared" si="8"/>
        <v>5</v>
      </c>
      <c r="F288" s="9">
        <f t="shared" si="8"/>
        <v>2345</v>
      </c>
      <c r="G288" s="9">
        <f t="shared" si="8"/>
        <v>1950</v>
      </c>
      <c r="H288" s="9">
        <f t="shared" si="8"/>
        <v>395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80</v>
      </c>
      <c r="D290" s="1"/>
      <c r="E290" s="1"/>
      <c r="F290" s="1">
        <f>F288-C288</f>
        <v>20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88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10</v>
      </c>
      <c r="H397" s="8">
        <v>16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142</v>
      </c>
      <c r="H399" s="9">
        <f t="shared" si="13"/>
        <v>72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8525</v>
      </c>
      <c r="D440" s="8">
        <v>0</v>
      </c>
      <c r="E440" s="8">
        <v>0</v>
      </c>
      <c r="F440" s="8">
        <v>8525</v>
      </c>
      <c r="G440" s="8">
        <v>7525</v>
      </c>
      <c r="H440" s="8">
        <v>1000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18975</v>
      </c>
      <c r="D443" s="8">
        <v>100</v>
      </c>
      <c r="E443" s="8">
        <v>0</v>
      </c>
      <c r="F443" s="8">
        <v>19075</v>
      </c>
      <c r="G443" s="8">
        <v>19075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13925</v>
      </c>
      <c r="D449" s="8">
        <v>0</v>
      </c>
      <c r="E449" s="8">
        <v>0</v>
      </c>
      <c r="F449" s="8">
        <v>13925</v>
      </c>
      <c r="G449" s="8">
        <v>10150</v>
      </c>
      <c r="H449" s="8">
        <v>3775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5450</v>
      </c>
      <c r="D455" s="8">
        <v>0</v>
      </c>
      <c r="E455" s="8">
        <v>0</v>
      </c>
      <c r="F455" s="8">
        <v>5450</v>
      </c>
      <c r="G455" s="8">
        <v>4900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26275</v>
      </c>
      <c r="D462" s="8">
        <v>0</v>
      </c>
      <c r="E462" s="8">
        <v>175</v>
      </c>
      <c r="F462" s="8">
        <v>26100</v>
      </c>
      <c r="G462" s="8">
        <v>15275</v>
      </c>
      <c r="H462" s="8">
        <v>10825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80675</v>
      </c>
      <c r="D464" s="9">
        <f t="shared" si="16"/>
        <v>100</v>
      </c>
      <c r="E464" s="9">
        <f t="shared" si="16"/>
        <v>175</v>
      </c>
      <c r="F464" s="9">
        <f t="shared" si="16"/>
        <v>80600</v>
      </c>
      <c r="G464" s="9">
        <f t="shared" si="16"/>
        <v>63150</v>
      </c>
      <c r="H464" s="9">
        <f t="shared" si="16"/>
        <v>17450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25225</v>
      </c>
      <c r="D492" s="8">
        <v>0</v>
      </c>
      <c r="E492" s="8">
        <v>0</v>
      </c>
      <c r="F492" s="8">
        <v>25225</v>
      </c>
      <c r="G492" s="8">
        <v>25225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38725</v>
      </c>
      <c r="D504" s="9">
        <f t="shared" si="17"/>
        <v>0</v>
      </c>
      <c r="E504" s="9">
        <f t="shared" si="17"/>
        <v>0</v>
      </c>
      <c r="F504" s="9">
        <f t="shared" si="17"/>
        <v>38725</v>
      </c>
      <c r="G504" s="9">
        <f t="shared" si="17"/>
        <v>34425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520</v>
      </c>
      <c r="D515" s="8">
        <v>0</v>
      </c>
      <c r="E515" s="8">
        <v>20</v>
      </c>
      <c r="F515" s="8">
        <v>500</v>
      </c>
      <c r="G515" s="8">
        <v>360</v>
      </c>
      <c r="H515" s="8">
        <v>140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40</v>
      </c>
      <c r="F519" s="8">
        <v>2500</v>
      </c>
      <c r="G519" s="8">
        <v>1940</v>
      </c>
      <c r="H519" s="8">
        <v>560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3260</v>
      </c>
      <c r="D523" s="9">
        <f t="shared" si="18"/>
        <v>0</v>
      </c>
      <c r="E523" s="9">
        <f t="shared" si="18"/>
        <v>60</v>
      </c>
      <c r="F523" s="9">
        <f t="shared" si="18"/>
        <v>3200</v>
      </c>
      <c r="G523" s="9">
        <f t="shared" si="18"/>
        <v>2400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-60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2440</v>
      </c>
      <c r="D553" s="8">
        <v>0</v>
      </c>
      <c r="E553" s="8">
        <v>40</v>
      </c>
      <c r="F553" s="8">
        <v>2400</v>
      </c>
      <c r="G553" s="8">
        <v>20</v>
      </c>
      <c r="H553" s="8">
        <v>2380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3180</v>
      </c>
      <c r="D561" s="9">
        <f t="shared" si="20"/>
        <v>0</v>
      </c>
      <c r="E561" s="9">
        <f t="shared" si="20"/>
        <v>40</v>
      </c>
      <c r="F561" s="9">
        <f t="shared" si="20"/>
        <v>3140</v>
      </c>
      <c r="G561" s="9">
        <f t="shared" si="20"/>
        <v>520</v>
      </c>
      <c r="H561" s="9">
        <f t="shared" si="20"/>
        <v>2620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1188</v>
      </c>
      <c r="H599" s="8">
        <v>78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22968</v>
      </c>
      <c r="D602" s="8">
        <v>0</v>
      </c>
      <c r="E602" s="8">
        <v>96</v>
      </c>
      <c r="F602" s="8">
        <v>22872</v>
      </c>
      <c r="G602" s="8">
        <v>17076</v>
      </c>
      <c r="H602" s="8">
        <v>5796</v>
      </c>
    </row>
    <row r="603" spans="1:8" ht="12" customHeight="1">
      <c r="A603" s="8" t="s">
        <v>92</v>
      </c>
      <c r="B603" s="8" t="s">
        <v>9</v>
      </c>
      <c r="C603" s="8">
        <v>2022</v>
      </c>
      <c r="D603" s="8">
        <v>0</v>
      </c>
      <c r="E603" s="8">
        <v>0</v>
      </c>
      <c r="F603" s="8">
        <v>2022</v>
      </c>
      <c r="G603" s="8">
        <v>486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10290</v>
      </c>
      <c r="H604" s="8">
        <v>252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2406</v>
      </c>
      <c r="D608" s="8">
        <v>0</v>
      </c>
      <c r="E608" s="8">
        <v>0</v>
      </c>
      <c r="F608" s="8">
        <v>2406</v>
      </c>
      <c r="G608" s="8">
        <v>312</v>
      </c>
      <c r="H608" s="8">
        <v>2094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1176</v>
      </c>
      <c r="D611" s="8">
        <v>0</v>
      </c>
      <c r="E611" s="8">
        <v>0</v>
      </c>
      <c r="F611" s="8">
        <v>1176</v>
      </c>
      <c r="G611" s="8">
        <v>0</v>
      </c>
      <c r="H611" s="8">
        <v>1176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53928</v>
      </c>
      <c r="D619" s="9">
        <f t="shared" si="22"/>
        <v>0</v>
      </c>
      <c r="E619" s="9">
        <f t="shared" si="22"/>
        <v>96</v>
      </c>
      <c r="F619" s="9">
        <f t="shared" si="22"/>
        <v>53832</v>
      </c>
      <c r="G619" s="9">
        <f t="shared" si="22"/>
        <v>39498</v>
      </c>
      <c r="H619" s="9">
        <f t="shared" si="22"/>
        <v>14334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-96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162</v>
      </c>
      <c r="D651" s="8">
        <v>0</v>
      </c>
      <c r="E651" s="8">
        <v>0</v>
      </c>
      <c r="F651" s="8">
        <v>162</v>
      </c>
      <c r="G651" s="8">
        <v>0</v>
      </c>
      <c r="H651" s="8">
        <v>162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168</v>
      </c>
      <c r="D658" s="9">
        <f t="shared" si="23"/>
        <v>0</v>
      </c>
      <c r="E658" s="9">
        <f t="shared" si="23"/>
        <v>0</v>
      </c>
      <c r="F658" s="9">
        <f t="shared" si="23"/>
        <v>168</v>
      </c>
      <c r="G658" s="9">
        <f t="shared" si="23"/>
        <v>6</v>
      </c>
      <c r="H658" s="9">
        <f t="shared" si="23"/>
        <v>162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804</v>
      </c>
      <c r="D680" s="8">
        <v>0</v>
      </c>
      <c r="E680" s="8">
        <v>0</v>
      </c>
      <c r="F680" s="8">
        <v>804</v>
      </c>
      <c r="G680" s="8">
        <v>774</v>
      </c>
      <c r="H680" s="8">
        <v>30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4050</v>
      </c>
      <c r="D697" s="9">
        <f t="shared" si="24"/>
        <v>0</v>
      </c>
      <c r="E697" s="9">
        <f t="shared" si="24"/>
        <v>0</v>
      </c>
      <c r="F697" s="9">
        <f t="shared" si="24"/>
        <v>4050</v>
      </c>
      <c r="G697" s="9">
        <f t="shared" si="24"/>
        <v>3918</v>
      </c>
      <c r="H697" s="9">
        <f t="shared" si="24"/>
        <v>132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24</v>
      </c>
      <c r="H719" s="8">
        <v>48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24</v>
      </c>
      <c r="H736" s="9">
        <f t="shared" si="25"/>
        <v>48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156</v>
      </c>
      <c r="H833" s="8">
        <v>198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102</v>
      </c>
      <c r="D835" s="8">
        <v>0</v>
      </c>
      <c r="E835" s="8">
        <v>0</v>
      </c>
      <c r="F835" s="8">
        <v>102</v>
      </c>
      <c r="G835" s="8">
        <v>48</v>
      </c>
      <c r="H835" s="8">
        <v>54</v>
      </c>
    </row>
    <row r="836" spans="1:8" ht="12" customHeight="1">
      <c r="A836" s="8" t="s">
        <v>92</v>
      </c>
      <c r="B836" s="8" t="s">
        <v>73</v>
      </c>
      <c r="C836" s="8">
        <v>7854</v>
      </c>
      <c r="D836" s="8">
        <v>0</v>
      </c>
      <c r="E836" s="8">
        <v>0</v>
      </c>
      <c r="F836" s="8">
        <v>7854</v>
      </c>
      <c r="G836" s="8">
        <v>7314</v>
      </c>
      <c r="H836" s="8">
        <v>540</v>
      </c>
    </row>
    <row r="837" spans="1:8" ht="12" customHeight="1">
      <c r="A837" s="8" t="s">
        <v>92</v>
      </c>
      <c r="B837" s="8" t="s">
        <v>9</v>
      </c>
      <c r="C837" s="8">
        <v>3426</v>
      </c>
      <c r="D837" s="8">
        <v>0</v>
      </c>
      <c r="E837" s="8">
        <v>48</v>
      </c>
      <c r="F837" s="8">
        <v>3378</v>
      </c>
      <c r="G837" s="8">
        <v>1662</v>
      </c>
      <c r="H837" s="8">
        <v>1716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12</v>
      </c>
      <c r="D842" s="8">
        <v>0</v>
      </c>
      <c r="E842" s="8">
        <v>0</v>
      </c>
      <c r="F842" s="8">
        <v>12</v>
      </c>
      <c r="G842" s="8">
        <v>12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204</v>
      </c>
      <c r="D845" s="8">
        <v>0</v>
      </c>
      <c r="E845" s="8">
        <v>6</v>
      </c>
      <c r="F845" s="8">
        <v>198</v>
      </c>
      <c r="G845" s="8">
        <v>108</v>
      </c>
      <c r="H845" s="8">
        <v>90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14856</v>
      </c>
      <c r="D853" s="9">
        <f t="shared" si="28"/>
        <v>0</v>
      </c>
      <c r="E853" s="9">
        <f t="shared" si="28"/>
        <v>54</v>
      </c>
      <c r="F853" s="9">
        <f t="shared" si="28"/>
        <v>14802</v>
      </c>
      <c r="G853" s="9">
        <f t="shared" si="28"/>
        <v>12042</v>
      </c>
      <c r="H853" s="9">
        <f t="shared" si="28"/>
        <v>2760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2000</v>
      </c>
      <c r="D987" s="8">
        <v>0</v>
      </c>
      <c r="E987" s="8">
        <v>200</v>
      </c>
      <c r="F987" s="8">
        <v>1800</v>
      </c>
      <c r="G987" s="8">
        <v>125</v>
      </c>
      <c r="H987" s="8">
        <v>1675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14175</v>
      </c>
      <c r="D990" s="8">
        <v>0</v>
      </c>
      <c r="E990" s="8">
        <v>0</v>
      </c>
      <c r="F990" s="8">
        <v>14175</v>
      </c>
      <c r="G990" s="8">
        <v>8300</v>
      </c>
      <c r="H990" s="8">
        <v>5875</v>
      </c>
    </row>
    <row r="991" spans="1:8" ht="12" customHeight="1">
      <c r="A991" s="8" t="s">
        <v>97</v>
      </c>
      <c r="B991" s="8" t="s">
        <v>5</v>
      </c>
      <c r="C991" s="8">
        <v>322975</v>
      </c>
      <c r="D991" s="8">
        <v>0</v>
      </c>
      <c r="E991" s="8">
        <v>4775</v>
      </c>
      <c r="F991" s="8">
        <v>318200</v>
      </c>
      <c r="G991" s="8">
        <v>221200</v>
      </c>
      <c r="H991" s="8">
        <v>97000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6375</v>
      </c>
      <c r="D994" s="8">
        <v>0</v>
      </c>
      <c r="E994" s="8">
        <v>150</v>
      </c>
      <c r="F994" s="8">
        <v>6225</v>
      </c>
      <c r="G994" s="8">
        <v>4000</v>
      </c>
      <c r="H994" s="8">
        <v>2225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74875</v>
      </c>
      <c r="D996" s="8">
        <v>0</v>
      </c>
      <c r="E996" s="8">
        <v>0</v>
      </c>
      <c r="F996" s="8">
        <v>74875</v>
      </c>
      <c r="G996" s="8">
        <v>58750</v>
      </c>
      <c r="H996" s="8">
        <v>16125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431325</v>
      </c>
      <c r="D1012" s="9">
        <f t="shared" si="32"/>
        <v>0</v>
      </c>
      <c r="E1012" s="9">
        <f t="shared" si="32"/>
        <v>5125</v>
      </c>
      <c r="F1012" s="9">
        <f t="shared" si="32"/>
        <v>426200</v>
      </c>
      <c r="G1012" s="9">
        <f t="shared" si="32"/>
        <v>293350</v>
      </c>
      <c r="H1012" s="9">
        <f t="shared" si="32"/>
        <v>132850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-5125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9200</v>
      </c>
      <c r="D1032" s="8">
        <v>0</v>
      </c>
      <c r="E1032" s="8">
        <v>0</v>
      </c>
      <c r="F1032" s="8">
        <v>9200</v>
      </c>
      <c r="G1032" s="8">
        <v>6875</v>
      </c>
      <c r="H1032" s="8">
        <v>2325</v>
      </c>
    </row>
    <row r="1033" spans="1:8" ht="12.75">
      <c r="A1033" s="8" t="s">
        <v>97</v>
      </c>
      <c r="B1033" s="8" t="s">
        <v>5</v>
      </c>
      <c r="C1033" s="8">
        <v>73550</v>
      </c>
      <c r="D1033" s="8">
        <v>0</v>
      </c>
      <c r="E1033" s="8">
        <v>625</v>
      </c>
      <c r="F1033" s="8">
        <v>72925</v>
      </c>
      <c r="G1033" s="8">
        <v>41975</v>
      </c>
      <c r="H1033" s="8">
        <v>30950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45275</v>
      </c>
      <c r="D1038" s="8">
        <v>0</v>
      </c>
      <c r="E1038" s="8">
        <v>1850</v>
      </c>
      <c r="F1038" s="8">
        <v>43425</v>
      </c>
      <c r="G1038" s="8">
        <v>16050</v>
      </c>
      <c r="H1038" s="8">
        <v>27375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135800</v>
      </c>
      <c r="D1054" s="9">
        <f t="shared" si="33"/>
        <v>0</v>
      </c>
      <c r="E1054" s="9">
        <f t="shared" si="33"/>
        <v>2475</v>
      </c>
      <c r="F1054" s="9">
        <f t="shared" si="33"/>
        <v>133325</v>
      </c>
      <c r="G1054" s="9">
        <f t="shared" si="33"/>
        <v>67125</v>
      </c>
      <c r="H1054" s="9">
        <f t="shared" si="33"/>
        <v>66200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-2475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34900</v>
      </c>
      <c r="H1075" s="8">
        <v>22925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10400</v>
      </c>
      <c r="D1078" s="8">
        <v>1600</v>
      </c>
      <c r="E1078" s="8">
        <v>25</v>
      </c>
      <c r="F1078" s="8">
        <v>11975</v>
      </c>
      <c r="G1078" s="8">
        <v>9025</v>
      </c>
      <c r="H1078" s="8">
        <v>2950</v>
      </c>
    </row>
    <row r="1079" spans="1:8" ht="12.75">
      <c r="A1079" s="8" t="s">
        <v>92</v>
      </c>
      <c r="B1079" s="8" t="s">
        <v>9</v>
      </c>
      <c r="C1079" s="8">
        <v>2500</v>
      </c>
      <c r="D1079" s="8">
        <v>0</v>
      </c>
      <c r="E1079" s="8">
        <v>125</v>
      </c>
      <c r="F1079" s="8">
        <v>2375</v>
      </c>
      <c r="G1079" s="8">
        <v>0</v>
      </c>
      <c r="H1079" s="8">
        <v>2375</v>
      </c>
    </row>
    <row r="1080" spans="1:8" ht="12.75">
      <c r="A1080" s="8" t="s">
        <v>78</v>
      </c>
      <c r="B1080" s="8" t="s">
        <v>78</v>
      </c>
      <c r="C1080" s="8">
        <v>29050</v>
      </c>
      <c r="D1080" s="8">
        <v>0</v>
      </c>
      <c r="E1080" s="8">
        <v>0</v>
      </c>
      <c r="F1080" s="8">
        <v>29050</v>
      </c>
      <c r="G1080" s="8">
        <v>20150</v>
      </c>
      <c r="H1080" s="8">
        <v>8900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7475</v>
      </c>
      <c r="H1087" s="8">
        <v>625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6975</v>
      </c>
      <c r="D1089" s="8">
        <v>0</v>
      </c>
      <c r="E1089" s="8">
        <v>0</v>
      </c>
      <c r="F1089" s="8">
        <v>6975</v>
      </c>
      <c r="G1089" s="8">
        <v>6875</v>
      </c>
      <c r="H1089" s="8">
        <v>100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117125</v>
      </c>
      <c r="D1096" s="9">
        <f t="shared" si="34"/>
        <v>1600</v>
      </c>
      <c r="E1096" s="9">
        <f t="shared" si="34"/>
        <v>150</v>
      </c>
      <c r="F1096" s="9">
        <f t="shared" si="34"/>
        <v>118575</v>
      </c>
      <c r="G1096" s="9">
        <f t="shared" si="34"/>
        <v>78425</v>
      </c>
      <c r="H1096" s="9">
        <f t="shared" si="34"/>
        <v>40150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1450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27125</v>
      </c>
      <c r="D1112" s="8">
        <v>0</v>
      </c>
      <c r="E1112" s="8">
        <v>0</v>
      </c>
      <c r="F1112" s="8">
        <v>27125</v>
      </c>
      <c r="G1112" s="8">
        <v>26325</v>
      </c>
      <c r="H1112" s="8">
        <v>800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82100</v>
      </c>
      <c r="D1117" s="8">
        <v>0</v>
      </c>
      <c r="E1117" s="8">
        <v>0</v>
      </c>
      <c r="F1117" s="8">
        <v>82100</v>
      </c>
      <c r="G1117" s="8">
        <v>55750</v>
      </c>
      <c r="H1117" s="8">
        <v>26350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3425</v>
      </c>
      <c r="D1121" s="8">
        <v>0</v>
      </c>
      <c r="E1121" s="8">
        <v>100</v>
      </c>
      <c r="F1121" s="8">
        <v>3325</v>
      </c>
      <c r="G1121" s="8">
        <v>0</v>
      </c>
      <c r="H1121" s="8">
        <v>3325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4575</v>
      </c>
      <c r="D1125" s="8">
        <v>0</v>
      </c>
      <c r="E1125" s="8">
        <v>25</v>
      </c>
      <c r="F1125" s="8">
        <v>4550</v>
      </c>
      <c r="G1125" s="8">
        <v>4100</v>
      </c>
      <c r="H1125" s="8">
        <v>450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21800</v>
      </c>
      <c r="D1130" s="8">
        <v>0</v>
      </c>
      <c r="E1130" s="8">
        <v>200</v>
      </c>
      <c r="F1130" s="8">
        <v>21600</v>
      </c>
      <c r="G1130" s="8">
        <v>15725</v>
      </c>
      <c r="H1130" s="8">
        <v>5875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142950</v>
      </c>
      <c r="D1133" s="9">
        <f t="shared" si="35"/>
        <v>0</v>
      </c>
      <c r="E1133" s="9">
        <f t="shared" si="35"/>
        <v>325</v>
      </c>
      <c r="F1133" s="9">
        <f t="shared" si="35"/>
        <v>142625</v>
      </c>
      <c r="G1133" s="9">
        <f t="shared" si="35"/>
        <v>105350</v>
      </c>
      <c r="H1133" s="9">
        <f t="shared" si="35"/>
        <v>37275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-325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1955</v>
      </c>
      <c r="D1150" s="8">
        <v>25</v>
      </c>
      <c r="E1150" s="8">
        <v>0</v>
      </c>
      <c r="F1150" s="8">
        <v>1980</v>
      </c>
      <c r="G1150" s="8">
        <v>1715</v>
      </c>
      <c r="H1150" s="8">
        <v>265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75</v>
      </c>
      <c r="D1155" s="8">
        <v>0</v>
      </c>
      <c r="E1155" s="8">
        <v>5</v>
      </c>
      <c r="F1155" s="8">
        <v>70</v>
      </c>
      <c r="G1155" s="8">
        <v>15</v>
      </c>
      <c r="H1155" s="8">
        <v>55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175</v>
      </c>
      <c r="D1161" s="8">
        <v>0</v>
      </c>
      <c r="E1161" s="8">
        <v>0</v>
      </c>
      <c r="F1161" s="8">
        <v>175</v>
      </c>
      <c r="G1161" s="8">
        <v>120</v>
      </c>
      <c r="H1161" s="8">
        <v>55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2325</v>
      </c>
      <c r="D1166" s="9">
        <f t="shared" si="36"/>
        <v>25</v>
      </c>
      <c r="E1166" s="9">
        <f t="shared" si="36"/>
        <v>5</v>
      </c>
      <c r="F1166" s="9">
        <f t="shared" si="36"/>
        <v>2345</v>
      </c>
      <c r="G1166" s="9">
        <f t="shared" si="36"/>
        <v>1950</v>
      </c>
      <c r="H1166" s="9">
        <f t="shared" si="36"/>
        <v>395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20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