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<sst xmlns="http://schemas.openxmlformats.org/spreadsheetml/2006/main" count="2728" uniqueCount="117">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</sst>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52</v>
      </c>
      <c r="D40" s="8">
        <v>0</v>
      </c>
      <c r="E40" s="8">
        <v>0</v>
      </c>
      <c r="F40" s="8">
        <v>52</v>
      </c>
      <c r="G40" s="8">
        <v>8</v>
      </c>
      <c r="H40" s="8">
        <v>44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5</v>
      </c>
      <c r="H41" s="8">
        <v>39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134</v>
      </c>
      <c r="D44" s="9">
        <f t="shared" si="1"/>
        <v>0</v>
      </c>
      <c r="E44" s="9">
        <f t="shared" si="1"/>
        <v>0</v>
      </c>
      <c r="F44" s="9">
        <f t="shared" si="1"/>
        <v>134</v>
      </c>
      <c r="G44" s="9">
        <f t="shared" si="1"/>
        <v>18</v>
      </c>
      <c r="H44" s="9">
        <f t="shared" si="1"/>
        <v>116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28550</v>
      </c>
      <c r="D55" s="8">
        <v>0</v>
      </c>
      <c r="E55" s="8">
        <v>0</v>
      </c>
      <c r="F55" s="8">
        <v>28550</v>
      </c>
      <c r="G55" s="8">
        <v>16650</v>
      </c>
      <c r="H55" s="8">
        <v>11900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19725</v>
      </c>
      <c r="D58" s="8">
        <v>0</v>
      </c>
      <c r="E58" s="8">
        <v>1350</v>
      </c>
      <c r="F58" s="8">
        <v>18375</v>
      </c>
      <c r="G58" s="8">
        <v>9675</v>
      </c>
      <c r="H58" s="8">
        <v>8700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6725</v>
      </c>
      <c r="D64" s="8">
        <v>0</v>
      </c>
      <c r="E64" s="8">
        <v>725</v>
      </c>
      <c r="F64" s="8">
        <v>6000</v>
      </c>
      <c r="G64" s="8">
        <v>3775</v>
      </c>
      <c r="H64" s="8">
        <v>2225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5800</v>
      </c>
      <c r="D66" s="8">
        <v>0</v>
      </c>
      <c r="E66" s="8">
        <v>1000</v>
      </c>
      <c r="F66" s="8">
        <v>4800</v>
      </c>
      <c r="G66" s="8">
        <v>4250</v>
      </c>
      <c r="H66" s="8">
        <v>550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10325</v>
      </c>
      <c r="D70" s="8">
        <v>1500</v>
      </c>
      <c r="E70" s="8">
        <v>500</v>
      </c>
      <c r="F70" s="8">
        <v>11325</v>
      </c>
      <c r="G70" s="8">
        <v>7200</v>
      </c>
      <c r="H70" s="8">
        <v>4125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350</v>
      </c>
      <c r="D74" s="8">
        <v>0</v>
      </c>
      <c r="E74" s="8">
        <v>0</v>
      </c>
      <c r="F74" s="8">
        <v>350</v>
      </c>
      <c r="G74" s="8">
        <v>150</v>
      </c>
      <c r="H74" s="8">
        <v>200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1000</v>
      </c>
      <c r="D77" s="8">
        <v>0</v>
      </c>
      <c r="E77" s="8">
        <v>0</v>
      </c>
      <c r="F77" s="8">
        <v>1000</v>
      </c>
      <c r="G77" s="8">
        <v>0</v>
      </c>
      <c r="H77" s="8">
        <v>1000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72675</v>
      </c>
      <c r="D79" s="9">
        <f t="shared" si="2"/>
        <v>1500</v>
      </c>
      <c r="E79" s="9">
        <f t="shared" si="2"/>
        <v>3575</v>
      </c>
      <c r="F79" s="9">
        <f t="shared" si="2"/>
        <v>70600</v>
      </c>
      <c r="G79" s="9">
        <f t="shared" si="2"/>
        <v>41875</v>
      </c>
      <c r="H79" s="9">
        <f t="shared" si="2"/>
        <v>28725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-800</v>
      </c>
      <c r="D81" s="1"/>
      <c r="E81" s="1"/>
      <c r="F81" s="1">
        <f>F79-C79</f>
        <v>-2075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1200</v>
      </c>
      <c r="D89" s="8">
        <v>0</v>
      </c>
      <c r="E89" s="8">
        <v>25</v>
      </c>
      <c r="F89" s="8">
        <v>1175</v>
      </c>
      <c r="G89" s="8">
        <v>0</v>
      </c>
      <c r="H89" s="8">
        <v>1175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17300</v>
      </c>
      <c r="D107" s="8">
        <v>0</v>
      </c>
      <c r="E107" s="8">
        <v>0</v>
      </c>
      <c r="F107" s="8">
        <v>17300</v>
      </c>
      <c r="G107" s="8">
        <v>15250</v>
      </c>
      <c r="H107" s="8">
        <v>2050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25700</v>
      </c>
      <c r="D119" s="9">
        <f t="shared" si="3"/>
        <v>0</v>
      </c>
      <c r="E119" s="9">
        <f t="shared" si="3"/>
        <v>25</v>
      </c>
      <c r="F119" s="9">
        <f t="shared" si="3"/>
        <v>25675</v>
      </c>
      <c r="G119" s="9">
        <f t="shared" si="3"/>
        <v>21200</v>
      </c>
      <c r="H119" s="9">
        <f t="shared" si="3"/>
        <v>4475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-25</v>
      </c>
      <c r="D121" s="1"/>
      <c r="E121" s="1"/>
      <c r="F121" s="1">
        <f>F119-C119</f>
        <v>-25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80</v>
      </c>
      <c r="D129" s="8">
        <v>0</v>
      </c>
      <c r="E129" s="8">
        <v>0</v>
      </c>
      <c r="F129" s="8">
        <v>80</v>
      </c>
      <c r="G129" s="8">
        <v>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60</v>
      </c>
      <c r="D131" s="8">
        <v>0</v>
      </c>
      <c r="E131" s="8">
        <v>0</v>
      </c>
      <c r="F131" s="8">
        <v>60</v>
      </c>
      <c r="G131" s="8">
        <v>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820</v>
      </c>
      <c r="D134" s="8">
        <v>0</v>
      </c>
      <c r="E134" s="8">
        <v>0</v>
      </c>
      <c r="F134" s="8">
        <v>820</v>
      </c>
      <c r="G134" s="8">
        <v>680</v>
      </c>
      <c r="H134" s="8">
        <v>140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960</v>
      </c>
      <c r="D138" s="9">
        <f t="shared" si="4"/>
        <v>0</v>
      </c>
      <c r="E138" s="9">
        <f t="shared" si="4"/>
        <v>0</v>
      </c>
      <c r="F138" s="9">
        <f t="shared" si="4"/>
        <v>960</v>
      </c>
      <c r="G138" s="9">
        <f t="shared" si="4"/>
        <v>720</v>
      </c>
      <c r="H138" s="9">
        <f t="shared" si="4"/>
        <v>240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1398</v>
      </c>
      <c r="D153" s="8">
        <v>0</v>
      </c>
      <c r="E153" s="8">
        <v>0</v>
      </c>
      <c r="F153" s="8">
        <v>1398</v>
      </c>
      <c r="G153" s="8">
        <v>1194</v>
      </c>
      <c r="H153" s="8">
        <v>204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5184</v>
      </c>
      <c r="D156" s="8">
        <v>0</v>
      </c>
      <c r="E156" s="8">
        <v>0</v>
      </c>
      <c r="F156" s="8">
        <v>5184</v>
      </c>
      <c r="G156" s="8">
        <v>3390</v>
      </c>
      <c r="H156" s="8">
        <v>1794</v>
      </c>
    </row>
    <row r="157" spans="1:8" ht="12" customHeight="1">
      <c r="A157" s="8" t="s">
        <v>97</v>
      </c>
      <c r="B157" s="8" t="s">
        <v>5</v>
      </c>
      <c r="C157" s="8">
        <v>1032</v>
      </c>
      <c r="D157" s="8">
        <v>0</v>
      </c>
      <c r="E157" s="8">
        <v>0</v>
      </c>
      <c r="F157" s="8">
        <v>1032</v>
      </c>
      <c r="G157" s="8">
        <v>1032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16716</v>
      </c>
      <c r="D160" s="8">
        <v>0</v>
      </c>
      <c r="E160" s="8">
        <v>126</v>
      </c>
      <c r="F160" s="8">
        <v>16590</v>
      </c>
      <c r="G160" s="8">
        <v>16158</v>
      </c>
      <c r="H160" s="8">
        <v>432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12306</v>
      </c>
      <c r="D162" s="8">
        <v>0</v>
      </c>
      <c r="E162" s="8">
        <v>24</v>
      </c>
      <c r="F162" s="8">
        <v>12282</v>
      </c>
      <c r="G162" s="8">
        <v>8982</v>
      </c>
      <c r="H162" s="8">
        <v>3300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5562</v>
      </c>
      <c r="D166" s="8">
        <v>0</v>
      </c>
      <c r="E166" s="8">
        <v>0</v>
      </c>
      <c r="F166" s="8">
        <v>5562</v>
      </c>
      <c r="G166" s="8">
        <v>5496</v>
      </c>
      <c r="H166" s="8">
        <v>66</v>
      </c>
    </row>
    <row r="167" spans="1:8" ht="12" customHeight="1">
      <c r="A167" s="8" t="s">
        <v>67</v>
      </c>
      <c r="B167" s="8" t="s">
        <v>46</v>
      </c>
      <c r="C167" s="8">
        <v>648</v>
      </c>
      <c r="D167" s="8">
        <v>0</v>
      </c>
      <c r="E167" s="8">
        <v>0</v>
      </c>
      <c r="F167" s="8">
        <v>648</v>
      </c>
      <c r="G167" s="8">
        <v>648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6</v>
      </c>
      <c r="D169" s="8">
        <v>0</v>
      </c>
      <c r="E169" s="8">
        <v>0</v>
      </c>
      <c r="F169" s="8">
        <v>6</v>
      </c>
      <c r="G169" s="8">
        <v>0</v>
      </c>
      <c r="H169" s="8">
        <v>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44454</v>
      </c>
      <c r="D177" s="9">
        <f t="shared" si="5"/>
        <v>0</v>
      </c>
      <c r="E177" s="9">
        <f t="shared" si="5"/>
        <v>150</v>
      </c>
      <c r="F177" s="9">
        <f t="shared" si="5"/>
        <v>44304</v>
      </c>
      <c r="G177" s="9">
        <f t="shared" si="5"/>
        <v>38502</v>
      </c>
      <c r="H177" s="9">
        <f t="shared" si="5"/>
        <v>5802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654</v>
      </c>
      <c r="D179" s="1"/>
      <c r="E179" s="1"/>
      <c r="F179" s="1">
        <f>F177-C177</f>
        <v>-150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214425</v>
      </c>
      <c r="D195" s="8">
        <v>0</v>
      </c>
      <c r="E195" s="8">
        <v>2000</v>
      </c>
      <c r="F195" s="8">
        <v>212425</v>
      </c>
      <c r="G195" s="8">
        <v>184075</v>
      </c>
      <c r="H195" s="8">
        <v>28350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4475</v>
      </c>
      <c r="D197" s="8">
        <v>0</v>
      </c>
      <c r="E197" s="8">
        <v>0</v>
      </c>
      <c r="F197" s="8">
        <v>4475</v>
      </c>
      <c r="G197" s="8">
        <v>125</v>
      </c>
      <c r="H197" s="8">
        <v>4350</v>
      </c>
    </row>
    <row r="198" spans="1:8" ht="12" customHeight="1">
      <c r="A198" s="8" t="s">
        <v>97</v>
      </c>
      <c r="B198" s="8" t="s">
        <v>5</v>
      </c>
      <c r="C198" s="8">
        <v>215350</v>
      </c>
      <c r="D198" s="8">
        <v>0</v>
      </c>
      <c r="E198" s="8">
        <v>2625</v>
      </c>
      <c r="F198" s="8">
        <v>212725</v>
      </c>
      <c r="G198" s="8">
        <v>174825</v>
      </c>
      <c r="H198" s="8">
        <v>37900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76975</v>
      </c>
      <c r="D203" s="8">
        <v>0</v>
      </c>
      <c r="E203" s="8">
        <v>225</v>
      </c>
      <c r="F203" s="8">
        <v>76750</v>
      </c>
      <c r="G203" s="8">
        <v>46700</v>
      </c>
      <c r="H203" s="8">
        <v>30050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2475</v>
      </c>
      <c r="D207" s="8">
        <v>0</v>
      </c>
      <c r="E207" s="8">
        <v>0</v>
      </c>
      <c r="F207" s="8">
        <v>2475</v>
      </c>
      <c r="G207" s="8">
        <v>1600</v>
      </c>
      <c r="H207" s="8">
        <v>875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3300</v>
      </c>
      <c r="D212" s="8">
        <v>0</v>
      </c>
      <c r="E212" s="8">
        <v>0</v>
      </c>
      <c r="F212" s="8">
        <v>3300</v>
      </c>
      <c r="G212" s="8">
        <v>2375</v>
      </c>
      <c r="H212" s="8">
        <v>925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532725</v>
      </c>
      <c r="D219" s="9">
        <f t="shared" si="6"/>
        <v>0</v>
      </c>
      <c r="E219" s="9">
        <f t="shared" si="6"/>
        <v>4850</v>
      </c>
      <c r="F219" s="9">
        <f t="shared" si="6"/>
        <v>527875</v>
      </c>
      <c r="G219" s="9">
        <f t="shared" si="6"/>
        <v>423700</v>
      </c>
      <c r="H219" s="9">
        <f t="shared" si="6"/>
        <v>104175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-6225</v>
      </c>
      <c r="D221" s="1"/>
      <c r="E221" s="1"/>
      <c r="F221" s="1">
        <f>F219-C219</f>
        <v>-4850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32000</v>
      </c>
      <c r="D240" s="8">
        <v>0</v>
      </c>
      <c r="E240" s="8">
        <v>0</v>
      </c>
      <c r="F240" s="8">
        <v>32000</v>
      </c>
      <c r="G240" s="8">
        <v>31225</v>
      </c>
      <c r="H240" s="8">
        <v>775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6825</v>
      </c>
      <c r="D244" s="8">
        <v>0</v>
      </c>
      <c r="E244" s="8">
        <v>0</v>
      </c>
      <c r="F244" s="8">
        <v>6825</v>
      </c>
      <c r="G244" s="8">
        <v>5975</v>
      </c>
      <c r="H244" s="8">
        <v>850</v>
      </c>
    </row>
    <row r="245" spans="1:8" ht="12" customHeight="1">
      <c r="A245" s="8" t="s">
        <v>67</v>
      </c>
      <c r="B245" s="8" t="s">
        <v>46</v>
      </c>
      <c r="C245" s="8">
        <v>825</v>
      </c>
      <c r="D245" s="8">
        <v>0</v>
      </c>
      <c r="E245" s="8">
        <v>0</v>
      </c>
      <c r="F245" s="8">
        <v>825</v>
      </c>
      <c r="G245" s="8">
        <v>0</v>
      </c>
      <c r="H245" s="8">
        <v>825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39650</v>
      </c>
      <c r="D256" s="9">
        <f t="shared" si="7"/>
        <v>0</v>
      </c>
      <c r="E256" s="9">
        <f t="shared" si="7"/>
        <v>0</v>
      </c>
      <c r="F256" s="9">
        <f t="shared" si="7"/>
        <v>39650</v>
      </c>
      <c r="G256" s="9">
        <f t="shared" si="7"/>
        <v>37200</v>
      </c>
      <c r="H256" s="9">
        <f t="shared" si="7"/>
        <v>2450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-50</v>
      </c>
      <c r="D258" s="1"/>
      <c r="E258" s="1"/>
      <c r="F258" s="1">
        <f>F256-C256</f>
        <v>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2125</v>
      </c>
      <c r="D273" s="8">
        <v>75</v>
      </c>
      <c r="E273" s="8">
        <v>5</v>
      </c>
      <c r="F273" s="8">
        <v>2195</v>
      </c>
      <c r="G273" s="8">
        <v>1435</v>
      </c>
      <c r="H273" s="8">
        <v>760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145</v>
      </c>
      <c r="D284" s="8">
        <v>0</v>
      </c>
      <c r="E284" s="8">
        <v>0</v>
      </c>
      <c r="F284" s="8">
        <v>145</v>
      </c>
      <c r="G284" s="8">
        <v>25</v>
      </c>
      <c r="H284" s="8">
        <v>120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2410</v>
      </c>
      <c r="D289" s="9">
        <f t="shared" si="8"/>
        <v>75</v>
      </c>
      <c r="E289" s="9">
        <f t="shared" si="8"/>
        <v>5</v>
      </c>
      <c r="F289" s="9">
        <f t="shared" si="8"/>
        <v>2480</v>
      </c>
      <c r="G289" s="9">
        <f t="shared" si="8"/>
        <v>1600</v>
      </c>
      <c r="H289" s="9">
        <f t="shared" si="8"/>
        <v>880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70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46</v>
      </c>
      <c r="D397" s="8">
        <v>0</v>
      </c>
      <c r="E397" s="8">
        <v>0</v>
      </c>
      <c r="F397" s="8">
        <v>46</v>
      </c>
      <c r="G397" s="8">
        <v>8</v>
      </c>
      <c r="H397" s="8">
        <v>38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5</v>
      </c>
      <c r="H398" s="8">
        <v>39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100</v>
      </c>
      <c r="D401" s="9">
        <f t="shared" si="13"/>
        <v>0</v>
      </c>
      <c r="E401" s="9">
        <f t="shared" si="13"/>
        <v>0</v>
      </c>
      <c r="F401" s="9">
        <f t="shared" si="13"/>
        <v>100</v>
      </c>
      <c r="G401" s="9">
        <f t="shared" si="13"/>
        <v>18</v>
      </c>
      <c r="H401" s="9">
        <f t="shared" si="13"/>
        <v>82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28550</v>
      </c>
      <c r="D444" s="8">
        <v>0</v>
      </c>
      <c r="E444" s="8">
        <v>0</v>
      </c>
      <c r="F444" s="8">
        <v>28550</v>
      </c>
      <c r="G444" s="8">
        <v>16650</v>
      </c>
      <c r="H444" s="8">
        <v>11900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19725</v>
      </c>
      <c r="D447" s="8">
        <v>0</v>
      </c>
      <c r="E447" s="8">
        <v>1350</v>
      </c>
      <c r="F447" s="8">
        <v>18375</v>
      </c>
      <c r="G447" s="8">
        <v>9675</v>
      </c>
      <c r="H447" s="8">
        <v>8700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6725</v>
      </c>
      <c r="D453" s="8">
        <v>0</v>
      </c>
      <c r="E453" s="8">
        <v>725</v>
      </c>
      <c r="F453" s="8">
        <v>6000</v>
      </c>
      <c r="G453" s="8">
        <v>3775</v>
      </c>
      <c r="H453" s="8">
        <v>2225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5800</v>
      </c>
      <c r="D455" s="8">
        <v>0</v>
      </c>
      <c r="E455" s="8">
        <v>1000</v>
      </c>
      <c r="F455" s="8">
        <v>4800</v>
      </c>
      <c r="G455" s="8">
        <v>4250</v>
      </c>
      <c r="H455" s="8">
        <v>550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10325</v>
      </c>
      <c r="D459" s="8">
        <v>1500</v>
      </c>
      <c r="E459" s="8">
        <v>500</v>
      </c>
      <c r="F459" s="8">
        <v>11325</v>
      </c>
      <c r="G459" s="8">
        <v>7200</v>
      </c>
      <c r="H459" s="8">
        <v>4125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350</v>
      </c>
      <c r="D463" s="8">
        <v>0</v>
      </c>
      <c r="E463" s="8">
        <v>0</v>
      </c>
      <c r="F463" s="8">
        <v>350</v>
      </c>
      <c r="G463" s="8">
        <v>150</v>
      </c>
      <c r="H463" s="8">
        <v>200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1000</v>
      </c>
      <c r="D466" s="8">
        <v>0</v>
      </c>
      <c r="E466" s="8">
        <v>0</v>
      </c>
      <c r="F466" s="8">
        <v>1000</v>
      </c>
      <c r="G466" s="8">
        <v>0</v>
      </c>
      <c r="H466" s="8">
        <v>1000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72675</v>
      </c>
      <c r="D468" s="9">
        <f t="shared" si="16"/>
        <v>1500</v>
      </c>
      <c r="E468" s="9">
        <f t="shared" si="16"/>
        <v>3575</v>
      </c>
      <c r="F468" s="9">
        <f t="shared" si="16"/>
        <v>70600</v>
      </c>
      <c r="G468" s="9">
        <f t="shared" si="16"/>
        <v>41875</v>
      </c>
      <c r="H468" s="9">
        <f t="shared" si="16"/>
        <v>28725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-2075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1200</v>
      </c>
      <c r="D478" s="8">
        <v>0</v>
      </c>
      <c r="E478" s="8">
        <v>25</v>
      </c>
      <c r="F478" s="8">
        <v>1175</v>
      </c>
      <c r="G478" s="8">
        <v>0</v>
      </c>
      <c r="H478" s="8">
        <v>1175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17300</v>
      </c>
      <c r="D496" s="8">
        <v>0</v>
      </c>
      <c r="E496" s="8">
        <v>0</v>
      </c>
      <c r="F496" s="8">
        <v>17300</v>
      </c>
      <c r="G496" s="8">
        <v>15250</v>
      </c>
      <c r="H496" s="8">
        <v>2050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25700</v>
      </c>
      <c r="D508" s="9">
        <f t="shared" si="17"/>
        <v>0</v>
      </c>
      <c r="E508" s="9">
        <f t="shared" si="17"/>
        <v>25</v>
      </c>
      <c r="F508" s="9">
        <f t="shared" si="17"/>
        <v>25675</v>
      </c>
      <c r="G508" s="9">
        <f t="shared" si="17"/>
        <v>21200</v>
      </c>
      <c r="H508" s="9">
        <f t="shared" si="17"/>
        <v>4475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680</v>
      </c>
      <c r="H523" s="8">
        <v>100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780</v>
      </c>
      <c r="D527" s="9">
        <f t="shared" si="18"/>
        <v>0</v>
      </c>
      <c r="E527" s="9">
        <f t="shared" si="18"/>
        <v>0</v>
      </c>
      <c r="F527" s="9">
        <f t="shared" si="18"/>
        <v>780</v>
      </c>
      <c r="G527" s="9">
        <f t="shared" si="18"/>
        <v>680</v>
      </c>
      <c r="H527" s="9">
        <f t="shared" si="18"/>
        <v>100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0</v>
      </c>
      <c r="H537" s="8">
        <v>80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60</v>
      </c>
      <c r="D539" s="8">
        <v>0</v>
      </c>
      <c r="E539" s="8">
        <v>0</v>
      </c>
      <c r="F539" s="8">
        <v>60</v>
      </c>
      <c r="G539" s="8">
        <v>40</v>
      </c>
      <c r="H539" s="8">
        <v>20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40</v>
      </c>
      <c r="D542" s="8">
        <v>0</v>
      </c>
      <c r="E542" s="8">
        <v>0</v>
      </c>
      <c r="F542" s="8">
        <v>40</v>
      </c>
      <c r="G542" s="8">
        <v>0</v>
      </c>
      <c r="H542" s="8">
        <v>40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180</v>
      </c>
      <c r="D546" s="9">
        <f t="shared" si="19"/>
        <v>0</v>
      </c>
      <c r="E546" s="9">
        <f t="shared" si="19"/>
        <v>0</v>
      </c>
      <c r="F546" s="9">
        <f t="shared" si="19"/>
        <v>180</v>
      </c>
      <c r="G546" s="9">
        <f t="shared" si="19"/>
        <v>40</v>
      </c>
      <c r="H546" s="9">
        <f t="shared" si="19"/>
        <v>140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1182</v>
      </c>
      <c r="D599" s="8">
        <v>0</v>
      </c>
      <c r="E599" s="8">
        <v>0</v>
      </c>
      <c r="F599" s="8">
        <v>1182</v>
      </c>
      <c r="G599" s="8">
        <v>978</v>
      </c>
      <c r="H599" s="8">
        <v>204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5034</v>
      </c>
      <c r="D602" s="8">
        <v>0</v>
      </c>
      <c r="E602" s="8">
        <v>0</v>
      </c>
      <c r="F602" s="8">
        <v>5034</v>
      </c>
      <c r="G602" s="8">
        <v>3252</v>
      </c>
      <c r="H602" s="8">
        <v>1782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10350</v>
      </c>
      <c r="D606" s="8">
        <v>0</v>
      </c>
      <c r="E606" s="8">
        <v>96</v>
      </c>
      <c r="F606" s="8">
        <v>10254</v>
      </c>
      <c r="G606" s="8">
        <v>9972</v>
      </c>
      <c r="H606" s="8">
        <v>282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8934</v>
      </c>
      <c r="D608" s="8">
        <v>0</v>
      </c>
      <c r="E608" s="8">
        <v>0</v>
      </c>
      <c r="F608" s="8">
        <v>8934</v>
      </c>
      <c r="G608" s="8">
        <v>5904</v>
      </c>
      <c r="H608" s="8">
        <v>3030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5544</v>
      </c>
      <c r="D612" s="8">
        <v>0</v>
      </c>
      <c r="E612" s="8">
        <v>0</v>
      </c>
      <c r="F612" s="8">
        <v>5544</v>
      </c>
      <c r="G612" s="8">
        <v>5478</v>
      </c>
      <c r="H612" s="8">
        <v>66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0</v>
      </c>
      <c r="F613" s="8">
        <v>420</v>
      </c>
      <c r="G613" s="8">
        <v>420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33942</v>
      </c>
      <c r="D623" s="9">
        <f t="shared" si="22"/>
        <v>0</v>
      </c>
      <c r="E623" s="9">
        <f t="shared" si="22"/>
        <v>96</v>
      </c>
      <c r="F623" s="9">
        <f t="shared" si="22"/>
        <v>33846</v>
      </c>
      <c r="G623" s="9">
        <f t="shared" si="22"/>
        <v>28482</v>
      </c>
      <c r="H623" s="9">
        <f t="shared" si="22"/>
        <v>5364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-96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786</v>
      </c>
      <c r="D686" s="8">
        <v>0</v>
      </c>
      <c r="E686" s="8">
        <v>0</v>
      </c>
      <c r="F686" s="8">
        <v>786</v>
      </c>
      <c r="G686" s="8">
        <v>648</v>
      </c>
      <c r="H686" s="8">
        <v>138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1536</v>
      </c>
      <c r="D701" s="9">
        <f t="shared" si="24"/>
        <v>0</v>
      </c>
      <c r="E701" s="9">
        <f t="shared" si="24"/>
        <v>0</v>
      </c>
      <c r="F701" s="9">
        <f t="shared" si="24"/>
        <v>1536</v>
      </c>
      <c r="G701" s="9">
        <f t="shared" si="24"/>
        <v>1392</v>
      </c>
      <c r="H701" s="9">
        <f t="shared" si="24"/>
        <v>144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6294</v>
      </c>
      <c r="D840" s="8">
        <v>0</v>
      </c>
      <c r="E840" s="8">
        <v>30</v>
      </c>
      <c r="F840" s="8">
        <v>6264</v>
      </c>
      <c r="G840" s="8">
        <v>6120</v>
      </c>
      <c r="H840" s="8">
        <v>144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2586</v>
      </c>
      <c r="D842" s="8">
        <v>0</v>
      </c>
      <c r="E842" s="8">
        <v>24</v>
      </c>
      <c r="F842" s="8">
        <v>2562</v>
      </c>
      <c r="G842" s="8">
        <v>2430</v>
      </c>
      <c r="H842" s="8">
        <v>132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8958</v>
      </c>
      <c r="D857" s="9">
        <f t="shared" si="28"/>
        <v>0</v>
      </c>
      <c r="E857" s="9">
        <f t="shared" si="28"/>
        <v>54</v>
      </c>
      <c r="F857" s="9">
        <f t="shared" si="28"/>
        <v>8904</v>
      </c>
      <c r="G857" s="9">
        <f t="shared" si="28"/>
        <v>8610</v>
      </c>
      <c r="H857" s="9">
        <f t="shared" si="28"/>
        <v>294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-54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21250</v>
      </c>
      <c r="D992" s="8">
        <v>0</v>
      </c>
      <c r="E992" s="8">
        <v>200</v>
      </c>
      <c r="F992" s="8">
        <v>21050</v>
      </c>
      <c r="G992" s="8">
        <v>18350</v>
      </c>
      <c r="H992" s="8">
        <v>2700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0</v>
      </c>
      <c r="H994" s="8">
        <v>150</v>
      </c>
    </row>
    <row r="995" spans="1:8" ht="12" customHeight="1">
      <c r="A995" s="8" t="s">
        <v>97</v>
      </c>
      <c r="B995" s="8" t="s">
        <v>5</v>
      </c>
      <c r="C995" s="8">
        <v>174125</v>
      </c>
      <c r="D995" s="8">
        <v>0</v>
      </c>
      <c r="E995" s="8">
        <v>100</v>
      </c>
      <c r="F995" s="8">
        <v>174025</v>
      </c>
      <c r="G995" s="8">
        <v>154725</v>
      </c>
      <c r="H995" s="8">
        <v>19300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34550</v>
      </c>
      <c r="D1000" s="8">
        <v>0</v>
      </c>
      <c r="E1000" s="8">
        <v>50</v>
      </c>
      <c r="F1000" s="8">
        <v>34500</v>
      </c>
      <c r="G1000" s="8">
        <v>23400</v>
      </c>
      <c r="H1000" s="8">
        <v>11100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2475</v>
      </c>
      <c r="D1004" s="8">
        <v>0</v>
      </c>
      <c r="E1004" s="8">
        <v>0</v>
      </c>
      <c r="F1004" s="8">
        <v>2475</v>
      </c>
      <c r="G1004" s="8">
        <v>1600</v>
      </c>
      <c r="H1004" s="8">
        <v>875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237000</v>
      </c>
      <c r="D1016" s="9">
        <f t="shared" si="32"/>
        <v>0</v>
      </c>
      <c r="E1016" s="9">
        <f t="shared" si="32"/>
        <v>350</v>
      </c>
      <c r="F1016" s="9">
        <f t="shared" si="32"/>
        <v>236650</v>
      </c>
      <c r="G1016" s="9">
        <f t="shared" si="32"/>
        <v>200975</v>
      </c>
      <c r="H1016" s="9">
        <f t="shared" si="32"/>
        <v>35675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8725</v>
      </c>
      <c r="D1037" s="8">
        <v>0</v>
      </c>
      <c r="E1037" s="8">
        <v>150</v>
      </c>
      <c r="F1037" s="8">
        <v>8575</v>
      </c>
      <c r="G1037" s="8">
        <v>4625</v>
      </c>
      <c r="H1037" s="8">
        <v>3950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27050</v>
      </c>
      <c r="D1042" s="8">
        <v>0</v>
      </c>
      <c r="E1042" s="8">
        <v>0</v>
      </c>
      <c r="F1042" s="8">
        <v>27050</v>
      </c>
      <c r="G1042" s="8">
        <v>9950</v>
      </c>
      <c r="H1042" s="8">
        <v>17100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41825</v>
      </c>
      <c r="D1058" s="9">
        <f t="shared" si="33"/>
        <v>0</v>
      </c>
      <c r="E1058" s="9">
        <f t="shared" si="33"/>
        <v>150</v>
      </c>
      <c r="F1058" s="9">
        <f t="shared" si="33"/>
        <v>41675</v>
      </c>
      <c r="G1058" s="9">
        <f t="shared" si="33"/>
        <v>16425</v>
      </c>
      <c r="H1058" s="9">
        <f t="shared" si="33"/>
        <v>25250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193175</v>
      </c>
      <c r="D1076" s="8">
        <v>0</v>
      </c>
      <c r="E1076" s="8">
        <v>1800</v>
      </c>
      <c r="F1076" s="8">
        <v>191375</v>
      </c>
      <c r="G1076" s="8">
        <v>165725</v>
      </c>
      <c r="H1076" s="8">
        <v>25650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32500</v>
      </c>
      <c r="D1079" s="8">
        <v>0</v>
      </c>
      <c r="E1079" s="8">
        <v>2375</v>
      </c>
      <c r="F1079" s="8">
        <v>30125</v>
      </c>
      <c r="G1079" s="8">
        <v>15475</v>
      </c>
      <c r="H1079" s="8">
        <v>14650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15375</v>
      </c>
      <c r="D1084" s="8">
        <v>0</v>
      </c>
      <c r="E1084" s="8">
        <v>175</v>
      </c>
      <c r="F1084" s="8">
        <v>15200</v>
      </c>
      <c r="G1084" s="8">
        <v>13350</v>
      </c>
      <c r="H1084" s="8">
        <v>1850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3300</v>
      </c>
      <c r="D1093" s="8">
        <v>0</v>
      </c>
      <c r="E1093" s="8">
        <v>0</v>
      </c>
      <c r="F1093" s="8">
        <v>3300</v>
      </c>
      <c r="G1093" s="8">
        <v>2375</v>
      </c>
      <c r="H1093" s="8">
        <v>925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253900</v>
      </c>
      <c r="D1100" s="9">
        <f t="shared" si="34"/>
        <v>0</v>
      </c>
      <c r="E1100" s="9">
        <f t="shared" si="34"/>
        <v>4350</v>
      </c>
      <c r="F1100" s="9">
        <f t="shared" si="34"/>
        <v>249550</v>
      </c>
      <c r="G1100" s="9">
        <f t="shared" si="34"/>
        <v>206300</v>
      </c>
      <c r="H1100" s="9">
        <f t="shared" si="34"/>
        <v>43250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-4350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32000</v>
      </c>
      <c r="D1121" s="8">
        <v>0</v>
      </c>
      <c r="E1121" s="8">
        <v>0</v>
      </c>
      <c r="F1121" s="8">
        <v>32000</v>
      </c>
      <c r="G1121" s="8">
        <v>31225</v>
      </c>
      <c r="H1121" s="8">
        <v>775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6825</v>
      </c>
      <c r="D1125" s="8">
        <v>0</v>
      </c>
      <c r="E1125" s="8">
        <v>0</v>
      </c>
      <c r="F1125" s="8">
        <v>6825</v>
      </c>
      <c r="G1125" s="8">
        <v>5975</v>
      </c>
      <c r="H1125" s="8">
        <v>850</v>
      </c>
    </row>
    <row r="1126" spans="1:8" ht="12.75">
      <c r="A1126" s="8" t="s">
        <v>67</v>
      </c>
      <c r="B1126" s="8" t="s">
        <v>46</v>
      </c>
      <c r="C1126" s="8">
        <v>825</v>
      </c>
      <c r="D1126" s="8">
        <v>0</v>
      </c>
      <c r="E1126" s="8">
        <v>0</v>
      </c>
      <c r="F1126" s="8">
        <v>825</v>
      </c>
      <c r="G1126" s="8">
        <v>0</v>
      </c>
      <c r="H1126" s="8">
        <v>825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39650</v>
      </c>
      <c r="D1137" s="9">
        <f t="shared" si="35"/>
        <v>0</v>
      </c>
      <c r="E1137" s="9">
        <f t="shared" si="35"/>
        <v>0</v>
      </c>
      <c r="F1137" s="9">
        <f t="shared" si="35"/>
        <v>39650</v>
      </c>
      <c r="G1137" s="9">
        <f t="shared" si="35"/>
        <v>37200</v>
      </c>
      <c r="H1137" s="9">
        <f t="shared" si="35"/>
        <v>2450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2125</v>
      </c>
      <c r="D1154" s="8">
        <v>75</v>
      </c>
      <c r="E1154" s="8">
        <v>5</v>
      </c>
      <c r="F1154" s="8">
        <v>2195</v>
      </c>
      <c r="G1154" s="8">
        <v>1435</v>
      </c>
      <c r="H1154" s="8">
        <v>760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145</v>
      </c>
      <c r="D1165" s="8">
        <v>0</v>
      </c>
      <c r="E1165" s="8">
        <v>0</v>
      </c>
      <c r="F1165" s="8">
        <v>145</v>
      </c>
      <c r="G1165" s="8">
        <v>25</v>
      </c>
      <c r="H1165" s="8">
        <v>120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2410</v>
      </c>
      <c r="D1170" s="9">
        <f t="shared" si="36"/>
        <v>75</v>
      </c>
      <c r="E1170" s="9">
        <f t="shared" si="36"/>
        <v>5</v>
      </c>
      <c r="F1170" s="9">
        <f t="shared" si="36"/>
        <v>2480</v>
      </c>
      <c r="G1170" s="9">
        <f t="shared" si="36"/>
        <v>1600</v>
      </c>
      <c r="H1170" s="9">
        <f t="shared" si="36"/>
        <v>880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70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