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<sst xmlns="http://schemas.openxmlformats.org/spreadsheetml/2006/main" count="2798" uniqueCount="118">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</sst>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120</v>
      </c>
      <c r="D10" s="8">
        <v>0</v>
      </c>
      <c r="E10" s="8">
        <v>0</v>
      </c>
      <c r="F10" s="8">
        <v>120</v>
      </c>
      <c r="G10" s="8">
        <v>120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620</v>
      </c>
      <c r="D12" s="8">
        <v>0</v>
      </c>
      <c r="E12" s="8">
        <v>0</v>
      </c>
      <c r="F12" s="8">
        <v>620</v>
      </c>
      <c r="G12" s="8">
        <v>620</v>
      </c>
      <c r="H12" s="8">
        <v>0</v>
      </c>
    </row>
    <row r="13" spans="1:8" ht="12" customHeight="1">
      <c r="A13" s="8" t="s">
        <v>52</v>
      </c>
      <c r="B13" s="8" t="s">
        <v>16</v>
      </c>
      <c r="C13" s="8">
        <v>20</v>
      </c>
      <c r="D13" s="8">
        <v>0</v>
      </c>
      <c r="E13" s="8">
        <v>0</v>
      </c>
      <c r="F13" s="8">
        <v>20</v>
      </c>
      <c r="G13" s="8">
        <v>0</v>
      </c>
      <c r="H13" s="8">
        <v>20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140</v>
      </c>
      <c r="D20" s="8">
        <v>0</v>
      </c>
      <c r="E20" s="8">
        <v>0</v>
      </c>
      <c r="F20" s="8">
        <v>140</v>
      </c>
      <c r="G20" s="8">
        <v>140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100</v>
      </c>
      <c r="D23" s="8">
        <v>0</v>
      </c>
      <c r="E23" s="8">
        <v>0</v>
      </c>
      <c r="F23" s="8">
        <v>100</v>
      </c>
      <c r="G23" s="8">
        <v>100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140</v>
      </c>
      <c r="D24" s="8">
        <v>0</v>
      </c>
      <c r="E24" s="8">
        <v>0</v>
      </c>
      <c r="F24" s="8">
        <v>140</v>
      </c>
      <c r="G24" s="8">
        <v>140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1820</v>
      </c>
      <c r="D29" s="9">
        <f t="shared" si="0"/>
        <v>0</v>
      </c>
      <c r="E29" s="9">
        <f t="shared" si="0"/>
        <v>0</v>
      </c>
      <c r="F29" s="9">
        <f t="shared" si="0"/>
        <v>1820</v>
      </c>
      <c r="G29" s="9">
        <f t="shared" si="0"/>
        <v>1800</v>
      </c>
      <c r="H29" s="9">
        <f t="shared" si="0"/>
        <v>20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9</v>
      </c>
      <c r="D39" s="8">
        <v>0</v>
      </c>
      <c r="E39" s="8">
        <v>0</v>
      </c>
      <c r="F39" s="8">
        <v>9</v>
      </c>
      <c r="G39" s="8">
        <v>6</v>
      </c>
      <c r="H39" s="8">
        <v>3</v>
      </c>
    </row>
    <row r="40" spans="1:8" ht="12" customHeight="1">
      <c r="A40" s="8" t="s">
        <v>93</v>
      </c>
      <c r="B40" s="8" t="s">
        <v>74</v>
      </c>
      <c r="C40" s="8">
        <v>172</v>
      </c>
      <c r="D40" s="8">
        <v>0</v>
      </c>
      <c r="E40" s="8">
        <v>0</v>
      </c>
      <c r="F40" s="8">
        <v>172</v>
      </c>
      <c r="G40" s="8">
        <v>101</v>
      </c>
      <c r="H40" s="8">
        <v>71</v>
      </c>
    </row>
    <row r="41" spans="1:8" ht="12" customHeight="1">
      <c r="A41" s="8" t="s">
        <v>79</v>
      </c>
      <c r="B41" s="8" t="s">
        <v>79</v>
      </c>
      <c r="C41" s="8">
        <v>61</v>
      </c>
      <c r="D41" s="8">
        <v>0</v>
      </c>
      <c r="E41" s="8">
        <v>0</v>
      </c>
      <c r="F41" s="8">
        <v>61</v>
      </c>
      <c r="G41" s="8">
        <v>53</v>
      </c>
      <c r="H41" s="8">
        <v>8</v>
      </c>
    </row>
    <row r="42" spans="1:8" ht="12" customHeight="1">
      <c r="A42" s="8" t="s">
        <v>76</v>
      </c>
      <c r="B42" s="8" t="s">
        <v>64</v>
      </c>
      <c r="C42" s="8">
        <v>50</v>
      </c>
      <c r="D42" s="8">
        <v>0</v>
      </c>
      <c r="E42" s="8">
        <v>0</v>
      </c>
      <c r="F42" s="8">
        <v>50</v>
      </c>
      <c r="G42" s="8">
        <v>21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67</v>
      </c>
      <c r="B44" s="1"/>
      <c r="C44" s="9">
        <f aca="true" t="shared" si="1" ref="C44:H44">SUM(C39:C42)</f>
        <v>292</v>
      </c>
      <c r="D44" s="9">
        <f t="shared" si="1"/>
        <v>0</v>
      </c>
      <c r="E44" s="9">
        <f t="shared" si="1"/>
        <v>0</v>
      </c>
      <c r="F44" s="9">
        <f t="shared" si="1"/>
        <v>292</v>
      </c>
      <c r="G44" s="9">
        <f t="shared" si="1"/>
        <v>181</v>
      </c>
      <c r="H44" s="9">
        <f t="shared" si="1"/>
        <v>111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89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99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80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83</v>
      </c>
      <c r="B55" s="8" t="s">
        <v>26</v>
      </c>
      <c r="C55" s="8">
        <v>7500</v>
      </c>
      <c r="D55" s="8">
        <v>0</v>
      </c>
      <c r="E55" s="8">
        <v>0</v>
      </c>
      <c r="F55" s="8">
        <v>7500</v>
      </c>
      <c r="G55" s="8">
        <v>4000</v>
      </c>
      <c r="H55" s="8">
        <v>3500</v>
      </c>
    </row>
    <row r="56" spans="1:8" ht="12" customHeight="1">
      <c r="A56" s="8" t="s">
        <v>3</v>
      </c>
      <c r="B56" s="8" t="s">
        <v>81</v>
      </c>
      <c r="C56" s="8">
        <v>75</v>
      </c>
      <c r="D56" s="8">
        <v>0</v>
      </c>
      <c r="E56" s="8">
        <v>0</v>
      </c>
      <c r="F56" s="8">
        <v>75</v>
      </c>
      <c r="G56" s="8">
        <v>75</v>
      </c>
      <c r="H56" s="8">
        <v>0</v>
      </c>
    </row>
    <row r="57" spans="1:8" ht="12" customHeight="1">
      <c r="A57" s="8" t="s">
        <v>3</v>
      </c>
      <c r="B57" s="8" t="s">
        <v>97</v>
      </c>
      <c r="C57" s="8">
        <v>400</v>
      </c>
      <c r="D57" s="8">
        <v>0</v>
      </c>
      <c r="E57" s="8">
        <v>0</v>
      </c>
      <c r="F57" s="8">
        <v>400</v>
      </c>
      <c r="G57" s="8">
        <v>0</v>
      </c>
      <c r="H57" s="8">
        <v>400</v>
      </c>
    </row>
    <row r="58" spans="1:8" ht="12" customHeight="1">
      <c r="A58" s="8" t="s">
        <v>52</v>
      </c>
      <c r="B58" s="8" t="s">
        <v>16</v>
      </c>
      <c r="C58" s="8">
        <v>3475</v>
      </c>
      <c r="D58" s="8">
        <v>100</v>
      </c>
      <c r="E58" s="8">
        <v>0</v>
      </c>
      <c r="F58" s="8">
        <v>3575</v>
      </c>
      <c r="G58" s="8">
        <v>3475</v>
      </c>
      <c r="H58" s="8">
        <v>100</v>
      </c>
    </row>
    <row r="59" spans="1:8" ht="12" customHeight="1">
      <c r="A59" s="8" t="s">
        <v>52</v>
      </c>
      <c r="B59" s="8" t="s">
        <v>101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98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98</v>
      </c>
      <c r="B62" s="8" t="s">
        <v>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93</v>
      </c>
      <c r="B63" s="8" t="s">
        <v>109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93</v>
      </c>
      <c r="B64" s="8" t="s">
        <v>74</v>
      </c>
      <c r="C64" s="8">
        <v>111175</v>
      </c>
      <c r="D64" s="8">
        <v>0</v>
      </c>
      <c r="E64" s="8">
        <v>0</v>
      </c>
      <c r="F64" s="8">
        <v>111175</v>
      </c>
      <c r="G64" s="8">
        <v>88250</v>
      </c>
      <c r="H64" s="8">
        <v>22925</v>
      </c>
    </row>
    <row r="65" spans="1:8" ht="12" customHeight="1">
      <c r="A65" s="8" t="s">
        <v>93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79</v>
      </c>
      <c r="B66" s="8" t="s">
        <v>79</v>
      </c>
      <c r="C66" s="8">
        <v>250</v>
      </c>
      <c r="D66" s="8">
        <v>0</v>
      </c>
      <c r="E66" s="8">
        <v>0</v>
      </c>
      <c r="F66" s="8">
        <v>250</v>
      </c>
      <c r="G66" s="8">
        <v>250</v>
      </c>
      <c r="H66" s="8">
        <v>0</v>
      </c>
    </row>
    <row r="67" spans="1:8" ht="12" customHeight="1">
      <c r="A67" s="8" t="s">
        <v>43</v>
      </c>
      <c r="B67" s="8" t="s">
        <v>103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700</v>
      </c>
      <c r="D68" s="8">
        <v>0</v>
      </c>
      <c r="E68" s="8">
        <v>0</v>
      </c>
      <c r="F68" s="8">
        <v>700</v>
      </c>
      <c r="G68" s="8">
        <v>700</v>
      </c>
      <c r="H68" s="8">
        <v>0</v>
      </c>
    </row>
    <row r="69" spans="1:8" ht="12" customHeight="1">
      <c r="A69" s="8" t="s">
        <v>91</v>
      </c>
      <c r="B69" s="8" t="s">
        <v>72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112</v>
      </c>
      <c r="C70" s="8">
        <v>425</v>
      </c>
      <c r="D70" s="8">
        <v>0</v>
      </c>
      <c r="E70" s="8">
        <v>0</v>
      </c>
      <c r="F70" s="8">
        <v>425</v>
      </c>
      <c r="G70" s="8">
        <v>425</v>
      </c>
      <c r="H70" s="8">
        <v>0</v>
      </c>
    </row>
    <row r="71" spans="1:8" ht="12" customHeight="1">
      <c r="A71" s="8" t="s">
        <v>68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76</v>
      </c>
      <c r="B74" s="8" t="s">
        <v>64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76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76</v>
      </c>
      <c r="B76" s="8" t="s">
        <v>70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76</v>
      </c>
      <c r="B77" s="8" t="s">
        <v>20</v>
      </c>
      <c r="C77" s="8">
        <v>1800</v>
      </c>
      <c r="D77" s="8">
        <v>0</v>
      </c>
      <c r="E77" s="8">
        <v>0</v>
      </c>
      <c r="F77" s="8">
        <v>1800</v>
      </c>
      <c r="G77" s="8">
        <v>875</v>
      </c>
      <c r="H77" s="8">
        <v>925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67</v>
      </c>
      <c r="B79" s="1"/>
      <c r="C79" s="9">
        <f aca="true" t="shared" si="2" ref="C79:H79">SUM(C54:C77)</f>
        <v>125825</v>
      </c>
      <c r="D79" s="9">
        <f t="shared" si="2"/>
        <v>100</v>
      </c>
      <c r="E79" s="9">
        <f t="shared" si="2"/>
        <v>0</v>
      </c>
      <c r="F79" s="9">
        <f t="shared" si="2"/>
        <v>125925</v>
      </c>
      <c r="G79" s="9">
        <f t="shared" si="2"/>
        <v>98050</v>
      </c>
      <c r="H79" s="9">
        <f t="shared" si="2"/>
        <v>27875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0</v>
      </c>
      <c r="D81" s="1"/>
      <c r="E81" s="1"/>
      <c r="F81" s="1">
        <f>F79-C79</f>
        <v>100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89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99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80</v>
      </c>
      <c r="B89" s="8" t="s">
        <v>29</v>
      </c>
      <c r="C89" s="8">
        <v>21150</v>
      </c>
      <c r="D89" s="8">
        <v>0</v>
      </c>
      <c r="E89" s="8">
        <v>0</v>
      </c>
      <c r="F89" s="8">
        <v>21150</v>
      </c>
      <c r="G89" s="8">
        <v>11950</v>
      </c>
      <c r="H89" s="8">
        <v>9200</v>
      </c>
    </row>
    <row r="90" spans="1:8" ht="12" customHeight="1">
      <c r="A90" s="8" t="s">
        <v>83</v>
      </c>
      <c r="B90" s="8" t="s">
        <v>59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83</v>
      </c>
      <c r="B91" s="8" t="s">
        <v>26</v>
      </c>
      <c r="C91" s="8">
        <v>1500</v>
      </c>
      <c r="D91" s="8">
        <v>0</v>
      </c>
      <c r="E91" s="8">
        <v>0</v>
      </c>
      <c r="F91" s="8">
        <v>1500</v>
      </c>
      <c r="G91" s="8">
        <v>125</v>
      </c>
      <c r="H91" s="8">
        <v>1375</v>
      </c>
    </row>
    <row r="92" spans="1:8" ht="12" customHeight="1">
      <c r="A92" s="8" t="s">
        <v>3</v>
      </c>
      <c r="B92" s="8" t="s">
        <v>32</v>
      </c>
      <c r="C92" s="8">
        <v>800</v>
      </c>
      <c r="D92" s="8">
        <v>0</v>
      </c>
      <c r="E92" s="8">
        <v>0</v>
      </c>
      <c r="F92" s="8">
        <v>800</v>
      </c>
      <c r="G92" s="8">
        <v>775</v>
      </c>
      <c r="H92" s="8">
        <v>25</v>
      </c>
    </row>
    <row r="93" spans="1:8" ht="12" customHeight="1">
      <c r="A93" s="8" t="s">
        <v>3</v>
      </c>
      <c r="B93" s="8" t="s">
        <v>81</v>
      </c>
      <c r="C93" s="8">
        <v>8125</v>
      </c>
      <c r="D93" s="8">
        <v>0</v>
      </c>
      <c r="E93" s="8">
        <v>500</v>
      </c>
      <c r="F93" s="8">
        <v>7625</v>
      </c>
      <c r="G93" s="8">
        <v>6250</v>
      </c>
      <c r="H93" s="8">
        <v>1375</v>
      </c>
    </row>
    <row r="94" spans="1:8" ht="12" customHeight="1">
      <c r="A94" s="8" t="s">
        <v>3</v>
      </c>
      <c r="B94" s="8" t="s">
        <v>97</v>
      </c>
      <c r="C94" s="8">
        <v>11250</v>
      </c>
      <c r="D94" s="8">
        <v>0</v>
      </c>
      <c r="E94" s="8">
        <v>275</v>
      </c>
      <c r="F94" s="8">
        <v>10975</v>
      </c>
      <c r="G94" s="8">
        <v>6925</v>
      </c>
      <c r="H94" s="8">
        <v>4050</v>
      </c>
    </row>
    <row r="95" spans="1:8" ht="12" customHeight="1">
      <c r="A95" s="8" t="s">
        <v>52</v>
      </c>
      <c r="B95" s="8" t="s">
        <v>16</v>
      </c>
      <c r="C95" s="8">
        <v>4325</v>
      </c>
      <c r="D95" s="8">
        <v>0</v>
      </c>
      <c r="E95" s="8">
        <v>0</v>
      </c>
      <c r="F95" s="8">
        <v>4325</v>
      </c>
      <c r="G95" s="8">
        <v>2650</v>
      </c>
      <c r="H95" s="8">
        <v>1675</v>
      </c>
    </row>
    <row r="96" spans="1:8" ht="12" customHeight="1">
      <c r="A96" s="8" t="s">
        <v>52</v>
      </c>
      <c r="B96" s="8" t="s">
        <v>101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52</v>
      </c>
      <c r="B97" s="8" t="s">
        <v>63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98</v>
      </c>
      <c r="B98" s="8" t="s">
        <v>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98</v>
      </c>
      <c r="B99" s="8" t="s">
        <v>5</v>
      </c>
      <c r="C99" s="8">
        <v>25</v>
      </c>
      <c r="D99" s="8">
        <v>0</v>
      </c>
      <c r="E99" s="8">
        <v>0</v>
      </c>
      <c r="F99" s="8">
        <v>25</v>
      </c>
      <c r="G99" s="8">
        <v>0</v>
      </c>
      <c r="H99" s="8">
        <v>25</v>
      </c>
    </row>
    <row r="100" spans="1:8" ht="12" customHeight="1">
      <c r="A100" s="8" t="s">
        <v>93</v>
      </c>
      <c r="B100" s="8" t="s">
        <v>104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93</v>
      </c>
      <c r="B101" s="8" t="s">
        <v>109</v>
      </c>
      <c r="C101" s="8">
        <v>3075</v>
      </c>
      <c r="D101" s="8">
        <v>0</v>
      </c>
      <c r="E101" s="8">
        <v>0</v>
      </c>
      <c r="F101" s="8">
        <v>3075</v>
      </c>
      <c r="G101" s="8">
        <v>2825</v>
      </c>
      <c r="H101" s="8">
        <v>250</v>
      </c>
    </row>
    <row r="102" spans="1:8" ht="12" customHeight="1">
      <c r="A102" s="8" t="s">
        <v>93</v>
      </c>
      <c r="B102" s="8" t="s">
        <v>74</v>
      </c>
      <c r="C102" s="8">
        <v>15500</v>
      </c>
      <c r="D102" s="8">
        <v>0</v>
      </c>
      <c r="E102" s="8">
        <v>0</v>
      </c>
      <c r="F102" s="8">
        <v>15500</v>
      </c>
      <c r="G102" s="8">
        <v>12600</v>
      </c>
      <c r="H102" s="8">
        <v>2900</v>
      </c>
    </row>
    <row r="103" spans="1:8" ht="12" customHeight="1">
      <c r="A103" s="8" t="s">
        <v>93</v>
      </c>
      <c r="B103" s="8" t="s">
        <v>9</v>
      </c>
      <c r="C103" s="8">
        <v>4975</v>
      </c>
      <c r="D103" s="8">
        <v>0</v>
      </c>
      <c r="E103" s="8">
        <v>0</v>
      </c>
      <c r="F103" s="8">
        <v>4975</v>
      </c>
      <c r="G103" s="8">
        <v>4725</v>
      </c>
      <c r="H103" s="8">
        <v>250</v>
      </c>
    </row>
    <row r="104" spans="1:8" ht="12" customHeight="1">
      <c r="A104" s="8" t="s">
        <v>79</v>
      </c>
      <c r="B104" s="8" t="s">
        <v>79</v>
      </c>
      <c r="C104" s="8">
        <v>4125</v>
      </c>
      <c r="D104" s="8">
        <v>0</v>
      </c>
      <c r="E104" s="8">
        <v>75</v>
      </c>
      <c r="F104" s="8">
        <v>4050</v>
      </c>
      <c r="G104" s="8">
        <v>875</v>
      </c>
      <c r="H104" s="8">
        <v>3175</v>
      </c>
    </row>
    <row r="105" spans="1:8" ht="12" customHeight="1">
      <c r="A105" s="8" t="s">
        <v>43</v>
      </c>
      <c r="B105" s="8" t="s">
        <v>103</v>
      </c>
      <c r="C105" s="8">
        <v>2450</v>
      </c>
      <c r="D105" s="8">
        <v>0</v>
      </c>
      <c r="E105" s="8">
        <v>0</v>
      </c>
      <c r="F105" s="8">
        <v>2450</v>
      </c>
      <c r="G105" s="8">
        <v>2275</v>
      </c>
      <c r="H105" s="8">
        <v>175</v>
      </c>
    </row>
    <row r="106" spans="1:8" ht="12" customHeight="1">
      <c r="A106" s="8" t="s">
        <v>43</v>
      </c>
      <c r="B106" s="8" t="s">
        <v>54</v>
      </c>
      <c r="C106" s="8">
        <v>3675</v>
      </c>
      <c r="D106" s="8">
        <v>0</v>
      </c>
      <c r="E106" s="8">
        <v>0</v>
      </c>
      <c r="F106" s="8">
        <v>3675</v>
      </c>
      <c r="G106" s="8">
        <v>2850</v>
      </c>
      <c r="H106" s="8">
        <v>825</v>
      </c>
    </row>
    <row r="107" spans="1:8" ht="12" customHeight="1">
      <c r="A107" s="8" t="s">
        <v>91</v>
      </c>
      <c r="B107" s="8" t="s">
        <v>72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42</v>
      </c>
      <c r="B108" s="8" t="s">
        <v>112</v>
      </c>
      <c r="C108" s="8">
        <v>21875</v>
      </c>
      <c r="D108" s="8">
        <v>0</v>
      </c>
      <c r="E108" s="8">
        <v>0</v>
      </c>
      <c r="F108" s="8">
        <v>21875</v>
      </c>
      <c r="G108" s="8">
        <v>19575</v>
      </c>
      <c r="H108" s="8">
        <v>2300</v>
      </c>
    </row>
    <row r="109" spans="1:8" ht="12" customHeight="1">
      <c r="A109" s="8" t="s">
        <v>68</v>
      </c>
      <c r="B109" s="8" t="s">
        <v>46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19</v>
      </c>
      <c r="B111" s="8" t="s">
        <v>12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76</v>
      </c>
      <c r="B112" s="8" t="s">
        <v>64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76</v>
      </c>
      <c r="B113" s="8" t="s">
        <v>1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76</v>
      </c>
      <c r="B114" s="8" t="s">
        <v>36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76</v>
      </c>
      <c r="B115" s="8" t="s">
        <v>60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76</v>
      </c>
      <c r="B116" s="8" t="s">
        <v>70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76</v>
      </c>
      <c r="B117" s="8" t="s">
        <v>20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76</v>
      </c>
      <c r="B118" s="8" t="s">
        <v>48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5" customHeight="1">
      <c r="A120" s="1" t="s">
        <v>67</v>
      </c>
      <c r="B120" s="1"/>
      <c r="C120" s="9">
        <f aca="true" t="shared" si="3" ref="C120:H120">SUM(C89:C118)</f>
        <v>102850</v>
      </c>
      <c r="D120" s="9">
        <f t="shared" si="3"/>
        <v>0</v>
      </c>
      <c r="E120" s="9">
        <f t="shared" si="3"/>
        <v>850</v>
      </c>
      <c r="F120" s="9">
        <f t="shared" si="3"/>
        <v>102000</v>
      </c>
      <c r="G120" s="9">
        <f t="shared" si="3"/>
        <v>74400</v>
      </c>
      <c r="H120" s="9">
        <f t="shared" si="3"/>
        <v>27600</v>
      </c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1" t="s">
        <v>4</v>
      </c>
      <c r="B122" s="1"/>
      <c r="C122" s="1">
        <v>0</v>
      </c>
      <c r="D122" s="1"/>
      <c r="E122" s="1"/>
      <c r="F122" s="1">
        <f>F120-C120</f>
        <v>-850</v>
      </c>
      <c r="G122" s="1"/>
      <c r="H122" s="1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9.5" customHeight="1">
      <c r="A125" s="5"/>
      <c r="B125" s="2" t="s">
        <v>56</v>
      </c>
      <c r="C125" s="2"/>
      <c r="D125" s="2"/>
      <c r="E125" s="2"/>
      <c r="F125" s="2"/>
      <c r="G125" s="2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25.5" customHeight="1">
      <c r="A128" s="6" t="s">
        <v>0</v>
      </c>
      <c r="B128" s="6" t="s">
        <v>11</v>
      </c>
      <c r="C128" s="7" t="s">
        <v>89</v>
      </c>
      <c r="D128" s="7" t="s">
        <v>38</v>
      </c>
      <c r="E128" s="7" t="s">
        <v>8</v>
      </c>
      <c r="F128" s="7" t="s">
        <v>51</v>
      </c>
      <c r="G128" s="7" t="s">
        <v>40</v>
      </c>
      <c r="H128" s="7" t="s">
        <v>99</v>
      </c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2" customHeight="1">
      <c r="A130" s="8" t="s">
        <v>76</v>
      </c>
      <c r="B130" s="8" t="s">
        <v>64</v>
      </c>
      <c r="C130" s="8">
        <v>640</v>
      </c>
      <c r="D130" s="8">
        <v>0</v>
      </c>
      <c r="E130" s="8">
        <v>0</v>
      </c>
      <c r="F130" s="8">
        <v>640</v>
      </c>
      <c r="G130" s="8">
        <v>260</v>
      </c>
      <c r="H130" s="8">
        <v>380</v>
      </c>
    </row>
    <row r="131" spans="1:8" ht="12" customHeight="1">
      <c r="A131" s="8" t="s">
        <v>76</v>
      </c>
      <c r="B131" s="8" t="s">
        <v>1</v>
      </c>
      <c r="C131" s="8">
        <v>7320</v>
      </c>
      <c r="D131" s="8">
        <v>0</v>
      </c>
      <c r="E131" s="8">
        <v>80</v>
      </c>
      <c r="F131" s="8">
        <v>7240</v>
      </c>
      <c r="G131" s="8">
        <v>2840</v>
      </c>
      <c r="H131" s="8">
        <v>4400</v>
      </c>
    </row>
    <row r="132" spans="1:8" ht="12" customHeight="1">
      <c r="A132" s="8" t="s">
        <v>76</v>
      </c>
      <c r="B132" s="8" t="s">
        <v>36</v>
      </c>
      <c r="C132" s="8">
        <v>3520</v>
      </c>
      <c r="D132" s="8">
        <v>0</v>
      </c>
      <c r="E132" s="8">
        <v>0</v>
      </c>
      <c r="F132" s="8">
        <v>3520</v>
      </c>
      <c r="G132" s="8">
        <v>3240</v>
      </c>
      <c r="H132" s="8">
        <v>280</v>
      </c>
    </row>
    <row r="133" spans="1:8" ht="12" customHeight="1">
      <c r="A133" s="8" t="s">
        <v>76</v>
      </c>
      <c r="B133" s="8" t="s">
        <v>60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76</v>
      </c>
      <c r="B134" s="8" t="s">
        <v>70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76</v>
      </c>
      <c r="B135" s="8" t="s">
        <v>20</v>
      </c>
      <c r="C135" s="8">
        <v>1480</v>
      </c>
      <c r="D135" s="8">
        <v>0</v>
      </c>
      <c r="E135" s="8">
        <v>0</v>
      </c>
      <c r="F135" s="8">
        <v>1480</v>
      </c>
      <c r="G135" s="8">
        <v>1080</v>
      </c>
      <c r="H135" s="8">
        <v>400</v>
      </c>
    </row>
    <row r="136" spans="1:8" ht="12" customHeight="1">
      <c r="A136" s="8" t="s">
        <v>76</v>
      </c>
      <c r="B136" s="8" t="s">
        <v>55</v>
      </c>
      <c r="C136" s="8">
        <v>40</v>
      </c>
      <c r="D136" s="8">
        <v>0</v>
      </c>
      <c r="E136" s="8">
        <v>0</v>
      </c>
      <c r="F136" s="8">
        <v>40</v>
      </c>
      <c r="G136" s="8">
        <v>40</v>
      </c>
      <c r="H136" s="8">
        <v>0</v>
      </c>
    </row>
    <row r="137" spans="1:8" ht="12" customHeight="1">
      <c r="A137" s="8" t="s">
        <v>76</v>
      </c>
      <c r="B137" s="8" t="s">
        <v>48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5" customHeight="1">
      <c r="A139" s="1" t="s">
        <v>67</v>
      </c>
      <c r="B139" s="1"/>
      <c r="C139" s="9">
        <f aca="true" t="shared" si="4" ref="C139:H139">SUM(C130:C137)</f>
        <v>13000</v>
      </c>
      <c r="D139" s="9">
        <f t="shared" si="4"/>
        <v>0</v>
      </c>
      <c r="E139" s="9">
        <f t="shared" si="4"/>
        <v>80</v>
      </c>
      <c r="F139" s="9">
        <f t="shared" si="4"/>
        <v>12920</v>
      </c>
      <c r="G139" s="9">
        <f t="shared" si="4"/>
        <v>7460</v>
      </c>
      <c r="H139" s="9">
        <f t="shared" si="4"/>
        <v>5460</v>
      </c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1" t="s">
        <v>4</v>
      </c>
      <c r="B141" s="1"/>
      <c r="C141" s="1">
        <v>0</v>
      </c>
      <c r="D141" s="1"/>
      <c r="E141" s="1"/>
      <c r="F141" s="1">
        <f>F139-C139</f>
        <v>-80</v>
      </c>
      <c r="G141" s="1"/>
      <c r="H141" s="1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9.5" customHeight="1">
      <c r="A144" s="5"/>
      <c r="B144" s="2" t="s">
        <v>69</v>
      </c>
      <c r="C144" s="2"/>
      <c r="D144" s="2"/>
      <c r="E144" s="2"/>
      <c r="F144" s="2"/>
      <c r="G144" s="2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25.5" customHeight="1">
      <c r="A147" s="6" t="s">
        <v>0</v>
      </c>
      <c r="B147" s="6" t="s">
        <v>11</v>
      </c>
      <c r="C147" s="7" t="s">
        <v>89</v>
      </c>
      <c r="D147" s="7" t="s">
        <v>38</v>
      </c>
      <c r="E147" s="7" t="s">
        <v>8</v>
      </c>
      <c r="F147" s="7" t="s">
        <v>51</v>
      </c>
      <c r="G147" s="7" t="s">
        <v>40</v>
      </c>
      <c r="H147" s="7" t="s">
        <v>99</v>
      </c>
    </row>
    <row r="148" spans="1:8" ht="12" customHeight="1">
      <c r="A148" s="5"/>
      <c r="B148" s="5"/>
      <c r="C148" s="5"/>
      <c r="D148" s="5"/>
      <c r="E148" s="5"/>
      <c r="F148" s="5"/>
      <c r="G148" s="5"/>
      <c r="H148" s="5"/>
    </row>
    <row r="149" spans="1:8" ht="12" customHeight="1">
      <c r="A149" s="8" t="s">
        <v>80</v>
      </c>
      <c r="B149" s="8" t="s">
        <v>29</v>
      </c>
      <c r="C149" s="8">
        <v>1662</v>
      </c>
      <c r="D149" s="8">
        <v>0</v>
      </c>
      <c r="E149" s="8">
        <v>0</v>
      </c>
      <c r="F149" s="8">
        <v>1662</v>
      </c>
      <c r="G149" s="8">
        <v>1662</v>
      </c>
      <c r="H149" s="8">
        <v>0</v>
      </c>
    </row>
    <row r="150" spans="1:8" ht="12" customHeight="1">
      <c r="A150" s="8" t="s">
        <v>83</v>
      </c>
      <c r="B150" s="8" t="s">
        <v>59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83</v>
      </c>
      <c r="B151" s="8" t="s">
        <v>26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32</v>
      </c>
      <c r="C152" s="8">
        <v>6</v>
      </c>
      <c r="D152" s="8">
        <v>0</v>
      </c>
      <c r="E152" s="8">
        <v>0</v>
      </c>
      <c r="F152" s="8">
        <v>6</v>
      </c>
      <c r="G152" s="8">
        <v>6</v>
      </c>
      <c r="H152" s="8">
        <v>0</v>
      </c>
    </row>
    <row r="153" spans="1:8" ht="12" customHeight="1">
      <c r="A153" s="8" t="s">
        <v>3</v>
      </c>
      <c r="B153" s="8" t="s">
        <v>81</v>
      </c>
      <c r="C153" s="8">
        <v>24</v>
      </c>
      <c r="D153" s="8">
        <v>0</v>
      </c>
      <c r="E153" s="8">
        <v>0</v>
      </c>
      <c r="F153" s="8">
        <v>24</v>
      </c>
      <c r="G153" s="8">
        <v>24</v>
      </c>
      <c r="H153" s="8">
        <v>0</v>
      </c>
    </row>
    <row r="154" spans="1:8" ht="12" customHeight="1">
      <c r="A154" s="8" t="s">
        <v>3</v>
      </c>
      <c r="B154" s="8" t="s">
        <v>97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52</v>
      </c>
      <c r="B155" s="8" t="s">
        <v>16</v>
      </c>
      <c r="C155" s="8">
        <v>5376</v>
      </c>
      <c r="D155" s="8">
        <v>0</v>
      </c>
      <c r="E155" s="8">
        <v>0</v>
      </c>
      <c r="F155" s="8">
        <v>5376</v>
      </c>
      <c r="G155" s="8">
        <v>4464</v>
      </c>
      <c r="H155" s="8">
        <v>912</v>
      </c>
    </row>
    <row r="156" spans="1:8" ht="12" customHeight="1">
      <c r="A156" s="8" t="s">
        <v>52</v>
      </c>
      <c r="B156" s="8" t="s">
        <v>101</v>
      </c>
      <c r="C156" s="8">
        <v>66</v>
      </c>
      <c r="D156" s="8">
        <v>0</v>
      </c>
      <c r="E156" s="8">
        <v>0</v>
      </c>
      <c r="F156" s="8">
        <v>66</v>
      </c>
      <c r="G156" s="8">
        <v>66</v>
      </c>
      <c r="H156" s="8">
        <v>0</v>
      </c>
    </row>
    <row r="157" spans="1:8" ht="12" customHeight="1">
      <c r="A157" s="8" t="s">
        <v>52</v>
      </c>
      <c r="B157" s="8" t="s">
        <v>63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98</v>
      </c>
      <c r="B158" s="8" t="s">
        <v>50</v>
      </c>
      <c r="C158" s="8">
        <v>35688</v>
      </c>
      <c r="D158" s="8">
        <v>0</v>
      </c>
      <c r="E158" s="8">
        <v>60</v>
      </c>
      <c r="F158" s="8">
        <v>35628</v>
      </c>
      <c r="G158" s="8">
        <v>24936</v>
      </c>
      <c r="H158" s="8">
        <v>10692</v>
      </c>
    </row>
    <row r="159" spans="1:8" ht="12" customHeight="1">
      <c r="A159" s="8" t="s">
        <v>98</v>
      </c>
      <c r="B159" s="8" t="s">
        <v>5</v>
      </c>
      <c r="C159" s="8">
        <v>17520</v>
      </c>
      <c r="D159" s="8">
        <v>0</v>
      </c>
      <c r="E159" s="8">
        <v>0</v>
      </c>
      <c r="F159" s="8">
        <v>17520</v>
      </c>
      <c r="G159" s="8">
        <v>10428</v>
      </c>
      <c r="H159" s="8">
        <v>7092</v>
      </c>
    </row>
    <row r="160" spans="1:8" ht="12" customHeight="1">
      <c r="A160" s="8" t="s">
        <v>93</v>
      </c>
      <c r="B160" s="8" t="s">
        <v>104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93</v>
      </c>
      <c r="B161" s="8" t="s">
        <v>109</v>
      </c>
      <c r="C161" s="8">
        <v>5166</v>
      </c>
      <c r="D161" s="8">
        <v>0</v>
      </c>
      <c r="E161" s="8">
        <v>0</v>
      </c>
      <c r="F161" s="8">
        <v>5166</v>
      </c>
      <c r="G161" s="8">
        <v>2526</v>
      </c>
      <c r="H161" s="8">
        <v>2640</v>
      </c>
    </row>
    <row r="162" spans="1:8" ht="12" customHeight="1">
      <c r="A162" s="8" t="s">
        <v>93</v>
      </c>
      <c r="B162" s="8" t="s">
        <v>74</v>
      </c>
      <c r="C162" s="8">
        <v>53172</v>
      </c>
      <c r="D162" s="8">
        <v>0</v>
      </c>
      <c r="E162" s="8">
        <v>0</v>
      </c>
      <c r="F162" s="8">
        <v>53172</v>
      </c>
      <c r="G162" s="8">
        <v>35466</v>
      </c>
      <c r="H162" s="8">
        <v>17706</v>
      </c>
    </row>
    <row r="163" spans="1:8" ht="12" customHeight="1">
      <c r="A163" s="8" t="s">
        <v>93</v>
      </c>
      <c r="B163" s="8" t="s">
        <v>9</v>
      </c>
      <c r="C163" s="8">
        <v>9078</v>
      </c>
      <c r="D163" s="8">
        <v>168</v>
      </c>
      <c r="E163" s="8">
        <v>0</v>
      </c>
      <c r="F163" s="8">
        <v>9246</v>
      </c>
      <c r="G163" s="8">
        <v>7806</v>
      </c>
      <c r="H163" s="8">
        <v>1440</v>
      </c>
    </row>
    <row r="164" spans="1:8" ht="12" customHeight="1">
      <c r="A164" s="8" t="s">
        <v>79</v>
      </c>
      <c r="B164" s="8" t="s">
        <v>79</v>
      </c>
      <c r="C164" s="8">
        <v>56910</v>
      </c>
      <c r="D164" s="8">
        <v>0</v>
      </c>
      <c r="E164" s="8">
        <v>414</v>
      </c>
      <c r="F164" s="8">
        <v>56496</v>
      </c>
      <c r="G164" s="8">
        <v>44604</v>
      </c>
      <c r="H164" s="8">
        <v>11892</v>
      </c>
    </row>
    <row r="165" spans="1:8" ht="12" customHeight="1">
      <c r="A165" s="8" t="s">
        <v>43</v>
      </c>
      <c r="B165" s="8" t="s">
        <v>103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43</v>
      </c>
      <c r="B166" s="8" t="s">
        <v>54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91</v>
      </c>
      <c r="B167" s="8" t="s">
        <v>72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42</v>
      </c>
      <c r="B168" s="8" t="s">
        <v>112</v>
      </c>
      <c r="C168" s="8">
        <v>38712</v>
      </c>
      <c r="D168" s="8">
        <v>0</v>
      </c>
      <c r="E168" s="8">
        <v>0</v>
      </c>
      <c r="F168" s="8">
        <v>38712</v>
      </c>
      <c r="G168" s="8">
        <v>32250</v>
      </c>
      <c r="H168" s="8">
        <v>6462</v>
      </c>
    </row>
    <row r="169" spans="1:8" ht="12" customHeight="1">
      <c r="A169" s="8" t="s">
        <v>68</v>
      </c>
      <c r="B169" s="8" t="s">
        <v>46</v>
      </c>
      <c r="C169" s="8">
        <v>20988</v>
      </c>
      <c r="D169" s="8">
        <v>0</v>
      </c>
      <c r="E169" s="8">
        <v>0</v>
      </c>
      <c r="F169" s="8">
        <v>20988</v>
      </c>
      <c r="G169" s="8">
        <v>17148</v>
      </c>
      <c r="H169" s="8">
        <v>3840</v>
      </c>
    </row>
    <row r="170" spans="1:8" ht="12" customHeight="1">
      <c r="A170" s="8" t="s">
        <v>19</v>
      </c>
      <c r="B170" s="8" t="s">
        <v>10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19</v>
      </c>
      <c r="B171" s="8" t="s">
        <v>12</v>
      </c>
      <c r="C171" s="8">
        <v>3078</v>
      </c>
      <c r="D171" s="8">
        <v>0</v>
      </c>
      <c r="E171" s="8">
        <v>0</v>
      </c>
      <c r="F171" s="8">
        <v>3078</v>
      </c>
      <c r="G171" s="8">
        <v>630</v>
      </c>
      <c r="H171" s="8">
        <v>2448</v>
      </c>
    </row>
    <row r="172" spans="1:8" ht="12" customHeight="1">
      <c r="A172" s="8" t="s">
        <v>76</v>
      </c>
      <c r="B172" s="8" t="s">
        <v>64</v>
      </c>
      <c r="C172" s="8">
        <v>1992</v>
      </c>
      <c r="D172" s="8">
        <v>0</v>
      </c>
      <c r="E172" s="8">
        <v>0</v>
      </c>
      <c r="F172" s="8">
        <v>1992</v>
      </c>
      <c r="G172" s="8">
        <v>1872</v>
      </c>
      <c r="H172" s="8">
        <v>120</v>
      </c>
    </row>
    <row r="173" spans="1:8" ht="12" customHeight="1">
      <c r="A173" s="8" t="s">
        <v>76</v>
      </c>
      <c r="B173" s="8" t="s">
        <v>1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76</v>
      </c>
      <c r="B174" s="8" t="s">
        <v>36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76</v>
      </c>
      <c r="B175" s="8" t="s">
        <v>60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76</v>
      </c>
      <c r="B176" s="8" t="s">
        <v>70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76</v>
      </c>
      <c r="B177" s="8" t="s">
        <v>20</v>
      </c>
      <c r="C177" s="8">
        <v>240</v>
      </c>
      <c r="D177" s="8">
        <v>0</v>
      </c>
      <c r="E177" s="8">
        <v>0</v>
      </c>
      <c r="F177" s="8">
        <v>240</v>
      </c>
      <c r="G177" s="8">
        <v>198</v>
      </c>
      <c r="H177" s="8">
        <v>42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5" customHeight="1">
      <c r="A179" s="1" t="s">
        <v>67</v>
      </c>
      <c r="B179" s="1"/>
      <c r="C179" s="9">
        <f aca="true" t="shared" si="5" ref="C179:H179">SUM(C149:C177)</f>
        <v>249678</v>
      </c>
      <c r="D179" s="9">
        <f t="shared" si="5"/>
        <v>168</v>
      </c>
      <c r="E179" s="9">
        <f t="shared" si="5"/>
        <v>474</v>
      </c>
      <c r="F179" s="9">
        <f t="shared" si="5"/>
        <v>249372</v>
      </c>
      <c r="G179" s="9">
        <f t="shared" si="5"/>
        <v>184086</v>
      </c>
      <c r="H179" s="9">
        <f t="shared" si="5"/>
        <v>65286</v>
      </c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1" t="s">
        <v>4</v>
      </c>
      <c r="B181" s="1"/>
      <c r="C181" s="1">
        <v>0</v>
      </c>
      <c r="D181" s="1"/>
      <c r="E181" s="1"/>
      <c r="F181" s="1">
        <f>F179-C179</f>
        <v>-306</v>
      </c>
      <c r="G181" s="1"/>
      <c r="H181" s="1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28</v>
      </c>
      <c r="C184" s="2"/>
      <c r="D184" s="2"/>
      <c r="E184" s="2"/>
      <c r="F184" s="2"/>
      <c r="G184" s="2"/>
      <c r="H184" s="5"/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2" customHeight="1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83</v>
      </c>
      <c r="B191" s="8" t="s">
        <v>26</v>
      </c>
      <c r="C191" s="8">
        <v>2375</v>
      </c>
      <c r="D191" s="8">
        <v>0</v>
      </c>
      <c r="E191" s="8">
        <v>0</v>
      </c>
      <c r="F191" s="8">
        <v>2375</v>
      </c>
      <c r="G191" s="8">
        <v>0</v>
      </c>
      <c r="H191" s="8">
        <v>2375</v>
      </c>
    </row>
    <row r="192" spans="1:8" ht="12" customHeight="1">
      <c r="A192" s="8" t="s">
        <v>3</v>
      </c>
      <c r="B192" s="8" t="s">
        <v>32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3</v>
      </c>
      <c r="B193" s="8" t="s">
        <v>81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3</v>
      </c>
      <c r="B194" s="8" t="s">
        <v>97</v>
      </c>
      <c r="C194" s="8">
        <v>1125</v>
      </c>
      <c r="D194" s="8">
        <v>0</v>
      </c>
      <c r="E194" s="8">
        <v>0</v>
      </c>
      <c r="F194" s="8">
        <v>1125</v>
      </c>
      <c r="G194" s="8">
        <v>1125</v>
      </c>
      <c r="H194" s="8">
        <v>0</v>
      </c>
    </row>
    <row r="195" spans="1:8" ht="12" customHeight="1">
      <c r="A195" s="8" t="s">
        <v>21</v>
      </c>
      <c r="B195" s="8" t="s">
        <v>75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21</v>
      </c>
      <c r="B196" s="8" t="s">
        <v>58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52</v>
      </c>
      <c r="B197" s="8" t="s">
        <v>16</v>
      </c>
      <c r="C197" s="8">
        <v>3300</v>
      </c>
      <c r="D197" s="8">
        <v>0</v>
      </c>
      <c r="E197" s="8">
        <v>0</v>
      </c>
      <c r="F197" s="8">
        <v>3300</v>
      </c>
      <c r="G197" s="8">
        <v>3275</v>
      </c>
      <c r="H197" s="8">
        <v>25</v>
      </c>
    </row>
    <row r="198" spans="1:8" ht="12" customHeight="1">
      <c r="A198" s="8" t="s">
        <v>52</v>
      </c>
      <c r="B198" s="8" t="s">
        <v>101</v>
      </c>
      <c r="C198" s="8">
        <v>125025</v>
      </c>
      <c r="D198" s="8">
        <v>0</v>
      </c>
      <c r="E198" s="8">
        <v>825</v>
      </c>
      <c r="F198" s="8">
        <v>124200</v>
      </c>
      <c r="G198" s="8">
        <v>85400</v>
      </c>
      <c r="H198" s="8">
        <v>38800</v>
      </c>
    </row>
    <row r="199" spans="1:8" ht="12" customHeight="1">
      <c r="A199" s="8" t="s">
        <v>52</v>
      </c>
      <c r="B199" s="8" t="s">
        <v>63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98</v>
      </c>
      <c r="B200" s="8" t="s">
        <v>50</v>
      </c>
      <c r="C200" s="8">
        <v>162550</v>
      </c>
      <c r="D200" s="8">
        <v>0</v>
      </c>
      <c r="E200" s="8">
        <v>0</v>
      </c>
      <c r="F200" s="8">
        <v>162550</v>
      </c>
      <c r="G200" s="8">
        <v>162350</v>
      </c>
      <c r="H200" s="8">
        <v>200</v>
      </c>
    </row>
    <row r="201" spans="1:8" ht="12" customHeight="1">
      <c r="A201" s="8" t="s">
        <v>98</v>
      </c>
      <c r="B201" s="8" t="s">
        <v>5</v>
      </c>
      <c r="C201" s="8">
        <v>1050600</v>
      </c>
      <c r="D201" s="8">
        <v>0</v>
      </c>
      <c r="E201" s="8">
        <v>5750</v>
      </c>
      <c r="F201" s="8">
        <v>1044850</v>
      </c>
      <c r="G201" s="8">
        <v>630500</v>
      </c>
      <c r="H201" s="8">
        <v>414350</v>
      </c>
    </row>
    <row r="202" spans="1:8" ht="12" customHeight="1">
      <c r="A202" s="8" t="s">
        <v>93</v>
      </c>
      <c r="B202" s="8" t="s">
        <v>104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93</v>
      </c>
      <c r="B203" s="8" t="s">
        <v>109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93</v>
      </c>
      <c r="B204" s="8" t="s">
        <v>74</v>
      </c>
      <c r="C204" s="8">
        <v>72575</v>
      </c>
      <c r="D204" s="8">
        <v>0</v>
      </c>
      <c r="E204" s="8">
        <v>0</v>
      </c>
      <c r="F204" s="8">
        <v>72575</v>
      </c>
      <c r="G204" s="8">
        <v>40825</v>
      </c>
      <c r="H204" s="8">
        <v>31750</v>
      </c>
    </row>
    <row r="205" spans="1:8" ht="12" customHeight="1">
      <c r="A205" s="8" t="s">
        <v>93</v>
      </c>
      <c r="B205" s="8" t="s">
        <v>9</v>
      </c>
      <c r="C205" s="8">
        <v>38650</v>
      </c>
      <c r="D205" s="8">
        <v>0</v>
      </c>
      <c r="E205" s="8">
        <v>0</v>
      </c>
      <c r="F205" s="8">
        <v>38650</v>
      </c>
      <c r="G205" s="8">
        <v>30950</v>
      </c>
      <c r="H205" s="8">
        <v>7700</v>
      </c>
    </row>
    <row r="206" spans="1:8" ht="12" customHeight="1">
      <c r="A206" s="8" t="s">
        <v>79</v>
      </c>
      <c r="B206" s="8" t="s">
        <v>79</v>
      </c>
      <c r="C206" s="8">
        <v>237025</v>
      </c>
      <c r="D206" s="8">
        <v>25</v>
      </c>
      <c r="E206" s="8">
        <v>1500</v>
      </c>
      <c r="F206" s="8">
        <v>235550</v>
      </c>
      <c r="G206" s="8">
        <v>145750</v>
      </c>
      <c r="H206" s="8">
        <v>89800</v>
      </c>
    </row>
    <row r="207" spans="1:8" ht="12" customHeight="1">
      <c r="A207" s="8" t="s">
        <v>43</v>
      </c>
      <c r="B207" s="8" t="s">
        <v>103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54</v>
      </c>
      <c r="C208" s="8">
        <v>875</v>
      </c>
      <c r="D208" s="8">
        <v>0</v>
      </c>
      <c r="E208" s="8">
        <v>0</v>
      </c>
      <c r="F208" s="8">
        <v>875</v>
      </c>
      <c r="G208" s="8">
        <v>0</v>
      </c>
      <c r="H208" s="8">
        <v>875</v>
      </c>
    </row>
    <row r="209" spans="1:8" ht="12" customHeight="1">
      <c r="A209" s="8" t="s">
        <v>91</v>
      </c>
      <c r="B209" s="8" t="s">
        <v>72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112</v>
      </c>
      <c r="C210" s="8">
        <v>6150</v>
      </c>
      <c r="D210" s="8">
        <v>0</v>
      </c>
      <c r="E210" s="8">
        <v>0</v>
      </c>
      <c r="F210" s="8">
        <v>6150</v>
      </c>
      <c r="G210" s="8">
        <v>6150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76</v>
      </c>
      <c r="B213" s="8" t="s">
        <v>64</v>
      </c>
      <c r="C213" s="8">
        <v>28700</v>
      </c>
      <c r="D213" s="8">
        <v>0</v>
      </c>
      <c r="E213" s="8">
        <v>0</v>
      </c>
      <c r="F213" s="8">
        <v>28700</v>
      </c>
      <c r="G213" s="8">
        <v>28700</v>
      </c>
      <c r="H213" s="8">
        <v>0</v>
      </c>
    </row>
    <row r="214" spans="1:8" ht="12" customHeight="1">
      <c r="A214" s="8" t="s">
        <v>76</v>
      </c>
      <c r="B214" s="8" t="s">
        <v>1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76</v>
      </c>
      <c r="B215" s="8" t="s">
        <v>36</v>
      </c>
      <c r="C215" s="8">
        <v>12875</v>
      </c>
      <c r="D215" s="8">
        <v>0</v>
      </c>
      <c r="E215" s="8">
        <v>0</v>
      </c>
      <c r="F215" s="8">
        <v>12875</v>
      </c>
      <c r="G215" s="8">
        <v>9875</v>
      </c>
      <c r="H215" s="8">
        <v>3000</v>
      </c>
    </row>
    <row r="216" spans="1:8" ht="12" customHeight="1">
      <c r="A216" s="8" t="s">
        <v>76</v>
      </c>
      <c r="B216" s="8" t="s">
        <v>60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76</v>
      </c>
      <c r="B217" s="8" t="s">
        <v>70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76</v>
      </c>
      <c r="B218" s="8" t="s">
        <v>20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76</v>
      </c>
      <c r="B219" s="8" t="s">
        <v>55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8" t="s">
        <v>76</v>
      </c>
      <c r="B220" s="8" t="s">
        <v>48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5" customHeight="1">
      <c r="A222" s="1" t="s">
        <v>67</v>
      </c>
      <c r="B222" s="1"/>
      <c r="C222" s="9">
        <f aca="true" t="shared" si="6" ref="C222:H222">SUM(C189:C220)</f>
        <v>1741825</v>
      </c>
      <c r="D222" s="9">
        <f t="shared" si="6"/>
        <v>25</v>
      </c>
      <c r="E222" s="9">
        <f t="shared" si="6"/>
        <v>8075</v>
      </c>
      <c r="F222" s="9">
        <f t="shared" si="6"/>
        <v>1733775</v>
      </c>
      <c r="G222" s="9">
        <f t="shared" si="6"/>
        <v>1144900</v>
      </c>
      <c r="H222" s="9">
        <f t="shared" si="6"/>
        <v>588875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1" t="s">
        <v>4</v>
      </c>
      <c r="B224" s="1"/>
      <c r="C224" s="1">
        <v>0</v>
      </c>
      <c r="D224" s="1"/>
      <c r="E224" s="1"/>
      <c r="F224" s="1">
        <f>F222-C222</f>
        <v>-8050</v>
      </c>
      <c r="G224" s="1"/>
      <c r="H224" s="1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19.5" customHeight="1">
      <c r="A227" s="5"/>
      <c r="B227" s="2" t="s">
        <v>44</v>
      </c>
      <c r="C227" s="2"/>
      <c r="D227" s="2"/>
      <c r="E227" s="2"/>
      <c r="F227" s="2"/>
      <c r="G227" s="2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5"/>
      <c r="B229" s="5"/>
      <c r="C229" s="5"/>
      <c r="D229" s="5"/>
      <c r="E229" s="5"/>
      <c r="F229" s="5"/>
      <c r="G229" s="5"/>
      <c r="H229" s="5"/>
    </row>
    <row r="230" spans="1:8" ht="25.5" customHeight="1">
      <c r="A230" s="6" t="s">
        <v>0</v>
      </c>
      <c r="B230" s="6" t="s">
        <v>11</v>
      </c>
      <c r="C230" s="7" t="s">
        <v>89</v>
      </c>
      <c r="D230" s="7" t="s">
        <v>38</v>
      </c>
      <c r="E230" s="7" t="s">
        <v>8</v>
      </c>
      <c r="F230" s="7" t="s">
        <v>51</v>
      </c>
      <c r="G230" s="7" t="s">
        <v>40</v>
      </c>
      <c r="H230" s="7" t="s">
        <v>99</v>
      </c>
    </row>
    <row r="231" spans="1:8" ht="12" customHeight="1">
      <c r="A231" s="5"/>
      <c r="B231" s="5"/>
      <c r="C231" s="5"/>
      <c r="D231" s="5"/>
      <c r="E231" s="5"/>
      <c r="F231" s="5"/>
      <c r="G231" s="5"/>
      <c r="H231" s="5"/>
    </row>
    <row r="232" spans="1:8" ht="12" customHeight="1">
      <c r="A232" s="8" t="s">
        <v>80</v>
      </c>
      <c r="B232" s="8" t="s">
        <v>29</v>
      </c>
      <c r="C232" s="8">
        <v>5975</v>
      </c>
      <c r="D232" s="8">
        <v>0</v>
      </c>
      <c r="E232" s="8">
        <v>0</v>
      </c>
      <c r="F232" s="8">
        <v>5975</v>
      </c>
      <c r="G232" s="8">
        <v>5250</v>
      </c>
      <c r="H232" s="8">
        <v>725</v>
      </c>
    </row>
    <row r="233" spans="1:8" ht="12" customHeight="1">
      <c r="A233" s="8" t="s">
        <v>83</v>
      </c>
      <c r="B233" s="8" t="s">
        <v>59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83</v>
      </c>
      <c r="B234" s="8" t="s">
        <v>26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3</v>
      </c>
      <c r="B235" s="8" t="s">
        <v>32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81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3</v>
      </c>
      <c r="B237" s="8" t="s">
        <v>97</v>
      </c>
      <c r="C237" s="8">
        <v>450</v>
      </c>
      <c r="D237" s="8">
        <v>0</v>
      </c>
      <c r="E237" s="8">
        <v>0</v>
      </c>
      <c r="F237" s="8">
        <v>450</v>
      </c>
      <c r="G237" s="8">
        <v>0</v>
      </c>
      <c r="H237" s="8">
        <v>450</v>
      </c>
    </row>
    <row r="238" spans="1:8" ht="12" customHeight="1">
      <c r="A238" s="8" t="s">
        <v>98</v>
      </c>
      <c r="B238" s="8" t="s">
        <v>50</v>
      </c>
      <c r="C238" s="8">
        <v>4975</v>
      </c>
      <c r="D238" s="8">
        <v>0</v>
      </c>
      <c r="E238" s="8">
        <v>0</v>
      </c>
      <c r="F238" s="8">
        <v>4975</v>
      </c>
      <c r="G238" s="8">
        <v>4625</v>
      </c>
      <c r="H238" s="8">
        <v>350</v>
      </c>
    </row>
    <row r="239" spans="1:8" ht="12" customHeight="1">
      <c r="A239" s="8" t="s">
        <v>98</v>
      </c>
      <c r="B239" s="8" t="s">
        <v>5</v>
      </c>
      <c r="C239" s="8">
        <v>56600</v>
      </c>
      <c r="D239" s="8">
        <v>0</v>
      </c>
      <c r="E239" s="8">
        <v>0</v>
      </c>
      <c r="F239" s="8">
        <v>56600</v>
      </c>
      <c r="G239" s="8">
        <v>37075</v>
      </c>
      <c r="H239" s="8">
        <v>19525</v>
      </c>
    </row>
    <row r="240" spans="1:8" ht="12" customHeight="1">
      <c r="A240" s="8" t="s">
        <v>93</v>
      </c>
      <c r="B240" s="8" t="s">
        <v>104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93</v>
      </c>
      <c r="B241" s="8" t="s">
        <v>109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74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93</v>
      </c>
      <c r="B243" s="8" t="s">
        <v>9</v>
      </c>
      <c r="C243" s="8">
        <v>3075</v>
      </c>
      <c r="D243" s="8">
        <v>0</v>
      </c>
      <c r="E243" s="8">
        <v>650</v>
      </c>
      <c r="F243" s="8">
        <v>2425</v>
      </c>
      <c r="G243" s="8">
        <v>100</v>
      </c>
      <c r="H243" s="8">
        <v>2325</v>
      </c>
    </row>
    <row r="244" spans="1:8" ht="12" customHeight="1">
      <c r="A244" s="8" t="s">
        <v>79</v>
      </c>
      <c r="B244" s="8" t="s">
        <v>79</v>
      </c>
      <c r="C244" s="8">
        <v>85700</v>
      </c>
      <c r="D244" s="8">
        <v>0</v>
      </c>
      <c r="E244" s="8">
        <v>0</v>
      </c>
      <c r="F244" s="8">
        <v>85700</v>
      </c>
      <c r="G244" s="8">
        <v>58175</v>
      </c>
      <c r="H244" s="8">
        <v>27525</v>
      </c>
    </row>
    <row r="245" spans="1:8" ht="12" customHeight="1">
      <c r="A245" s="8" t="s">
        <v>43</v>
      </c>
      <c r="B245" s="8" t="s">
        <v>103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43</v>
      </c>
      <c r="B246" s="8" t="s">
        <v>54</v>
      </c>
      <c r="C246" s="8">
        <v>15550</v>
      </c>
      <c r="D246" s="8">
        <v>0</v>
      </c>
      <c r="E246" s="8">
        <v>0</v>
      </c>
      <c r="F246" s="8">
        <v>15550</v>
      </c>
      <c r="G246" s="8">
        <v>15550</v>
      </c>
      <c r="H246" s="8">
        <v>0</v>
      </c>
    </row>
    <row r="247" spans="1:8" ht="12" customHeight="1">
      <c r="A247" s="8" t="s">
        <v>91</v>
      </c>
      <c r="B247" s="8" t="s">
        <v>72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42</v>
      </c>
      <c r="B248" s="8" t="s">
        <v>112</v>
      </c>
      <c r="C248" s="8">
        <v>8700</v>
      </c>
      <c r="D248" s="8">
        <v>0</v>
      </c>
      <c r="E248" s="8">
        <v>0</v>
      </c>
      <c r="F248" s="8">
        <v>8700</v>
      </c>
      <c r="G248" s="8">
        <v>7900</v>
      </c>
      <c r="H248" s="8">
        <v>800</v>
      </c>
    </row>
    <row r="249" spans="1:8" ht="12" customHeight="1">
      <c r="A249" s="8" t="s">
        <v>68</v>
      </c>
      <c r="B249" s="8" t="s">
        <v>46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76</v>
      </c>
      <c r="B252" s="8" t="s">
        <v>64</v>
      </c>
      <c r="C252" s="8">
        <v>8150</v>
      </c>
      <c r="D252" s="8">
        <v>0</v>
      </c>
      <c r="E252" s="8">
        <v>0</v>
      </c>
      <c r="F252" s="8">
        <v>8150</v>
      </c>
      <c r="G252" s="8">
        <v>8150</v>
      </c>
      <c r="H252" s="8">
        <v>0</v>
      </c>
    </row>
    <row r="253" spans="1:8" ht="12" customHeight="1">
      <c r="A253" s="8" t="s">
        <v>76</v>
      </c>
      <c r="B253" s="8" t="s">
        <v>1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76</v>
      </c>
      <c r="B254" s="8" t="s">
        <v>36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8" t="s">
        <v>76</v>
      </c>
      <c r="B255" s="8" t="s">
        <v>60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76</v>
      </c>
      <c r="B256" s="8" t="s">
        <v>70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76</v>
      </c>
      <c r="B257" s="8" t="s">
        <v>20</v>
      </c>
      <c r="C257" s="8">
        <v>99250</v>
      </c>
      <c r="D257" s="8">
        <v>0</v>
      </c>
      <c r="E257" s="8">
        <v>50</v>
      </c>
      <c r="F257" s="8">
        <v>99200</v>
      </c>
      <c r="G257" s="8">
        <v>94100</v>
      </c>
      <c r="H257" s="8">
        <v>5100</v>
      </c>
    </row>
    <row r="258" spans="1:8" ht="12" customHeight="1">
      <c r="A258" s="8" t="s">
        <v>76</v>
      </c>
      <c r="B258" s="8" t="s">
        <v>48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5" customHeight="1">
      <c r="A260" s="1" t="s">
        <v>67</v>
      </c>
      <c r="B260" s="1"/>
      <c r="C260" s="9">
        <f aca="true" t="shared" si="7" ref="C260:H260">SUM(C232:C258)</f>
        <v>288425</v>
      </c>
      <c r="D260" s="9">
        <f t="shared" si="7"/>
        <v>0</v>
      </c>
      <c r="E260" s="9">
        <f t="shared" si="7"/>
        <v>700</v>
      </c>
      <c r="F260" s="9">
        <f t="shared" si="7"/>
        <v>287725</v>
      </c>
      <c r="G260" s="9">
        <f t="shared" si="7"/>
        <v>230925</v>
      </c>
      <c r="H260" s="9">
        <f t="shared" si="7"/>
        <v>56800</v>
      </c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1" t="s">
        <v>4</v>
      </c>
      <c r="B262" s="1"/>
      <c r="C262" s="1">
        <v>0</v>
      </c>
      <c r="D262" s="1"/>
      <c r="E262" s="1"/>
      <c r="F262" s="1">
        <f>F260-C260</f>
        <v>-700</v>
      </c>
      <c r="G262" s="1"/>
      <c r="H262" s="1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9.5" customHeight="1">
      <c r="A265" s="5"/>
      <c r="B265" s="2" t="s">
        <v>22</v>
      </c>
      <c r="C265" s="2"/>
      <c r="D265" s="2"/>
      <c r="E265" s="2"/>
      <c r="F265" s="2"/>
      <c r="G265" s="2"/>
      <c r="H265" s="5"/>
    </row>
    <row r="266" spans="1:8" ht="12" customHeight="1">
      <c r="A266" s="5"/>
      <c r="B266" s="5"/>
      <c r="C266" s="5"/>
      <c r="D266" s="5"/>
      <c r="E266" s="5"/>
      <c r="F266" s="5"/>
      <c r="G266" s="5"/>
      <c r="H266" s="5"/>
    </row>
    <row r="267" spans="1:8" ht="12" customHeight="1">
      <c r="A267" s="5"/>
      <c r="B267" s="5"/>
      <c r="C267" s="5"/>
      <c r="D267" s="5"/>
      <c r="E267" s="5"/>
      <c r="F267" s="5"/>
      <c r="G267" s="5"/>
      <c r="H267" s="5"/>
    </row>
    <row r="268" spans="1:8" ht="25.5" customHeight="1">
      <c r="A268" s="6" t="s">
        <v>0</v>
      </c>
      <c r="B268" s="6" t="s">
        <v>11</v>
      </c>
      <c r="C268" s="7" t="s">
        <v>89</v>
      </c>
      <c r="D268" s="7" t="s">
        <v>38</v>
      </c>
      <c r="E268" s="7" t="s">
        <v>8</v>
      </c>
      <c r="F268" s="7" t="s">
        <v>51</v>
      </c>
      <c r="G268" s="7" t="s">
        <v>40</v>
      </c>
      <c r="H268" s="7" t="s">
        <v>99</v>
      </c>
    </row>
    <row r="269" spans="1:8" ht="12" customHeight="1">
      <c r="A269" s="5"/>
      <c r="B269" s="5"/>
      <c r="C269" s="5"/>
      <c r="D269" s="5"/>
      <c r="E269" s="5"/>
      <c r="F269" s="5"/>
      <c r="G269" s="5"/>
      <c r="H269" s="5"/>
    </row>
    <row r="270" spans="1:8" ht="12" customHeight="1">
      <c r="A270" s="8" t="s">
        <v>80</v>
      </c>
      <c r="B270" s="8" t="s">
        <v>29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83</v>
      </c>
      <c r="B271" s="8" t="s">
        <v>26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3</v>
      </c>
      <c r="B272" s="8" t="s">
        <v>32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3</v>
      </c>
      <c r="B273" s="8" t="s">
        <v>97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52</v>
      </c>
      <c r="B274" s="8" t="s">
        <v>16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52</v>
      </c>
      <c r="B275" s="8" t="s">
        <v>101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98</v>
      </c>
      <c r="B276" s="8" t="s">
        <v>50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98</v>
      </c>
      <c r="B277" s="8" t="s">
        <v>5</v>
      </c>
      <c r="C277" s="8">
        <v>1030</v>
      </c>
      <c r="D277" s="8">
        <v>0</v>
      </c>
      <c r="E277" s="8">
        <v>330</v>
      </c>
      <c r="F277" s="8">
        <v>700</v>
      </c>
      <c r="G277" s="8">
        <v>325</v>
      </c>
      <c r="H277" s="8">
        <v>375</v>
      </c>
    </row>
    <row r="278" spans="1:8" ht="12" customHeight="1">
      <c r="A278" s="8" t="s">
        <v>93</v>
      </c>
      <c r="B278" s="8" t="s">
        <v>104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93</v>
      </c>
      <c r="B279" s="8" t="s">
        <v>109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93</v>
      </c>
      <c r="B280" s="8" t="s">
        <v>74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93</v>
      </c>
      <c r="B281" s="8" t="s">
        <v>9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79</v>
      </c>
      <c r="B282" s="8" t="s">
        <v>79</v>
      </c>
      <c r="C282" s="8">
        <v>50</v>
      </c>
      <c r="D282" s="8">
        <v>0</v>
      </c>
      <c r="E282" s="8">
        <v>0</v>
      </c>
      <c r="F282" s="8">
        <v>50</v>
      </c>
      <c r="G282" s="8">
        <v>10</v>
      </c>
      <c r="H282" s="8">
        <v>40</v>
      </c>
    </row>
    <row r="283" spans="1:8" ht="12" customHeight="1">
      <c r="A283" s="8" t="s">
        <v>43</v>
      </c>
      <c r="B283" s="8" t="s">
        <v>103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43</v>
      </c>
      <c r="B284" s="8" t="s">
        <v>54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42</v>
      </c>
      <c r="B285" s="8" t="s">
        <v>112</v>
      </c>
      <c r="C285" s="8">
        <v>105</v>
      </c>
      <c r="D285" s="8">
        <v>0</v>
      </c>
      <c r="E285" s="8">
        <v>0</v>
      </c>
      <c r="F285" s="8">
        <v>105</v>
      </c>
      <c r="G285" s="8">
        <v>50</v>
      </c>
      <c r="H285" s="8">
        <v>55</v>
      </c>
    </row>
    <row r="286" spans="1:8" ht="12" customHeight="1">
      <c r="A286" s="8" t="s">
        <v>19</v>
      </c>
      <c r="B286" s="8" t="s">
        <v>10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19</v>
      </c>
      <c r="B287" s="8" t="s">
        <v>12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76</v>
      </c>
      <c r="B288" s="8" t="s">
        <v>64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76</v>
      </c>
      <c r="B289" s="8" t="s">
        <v>60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76</v>
      </c>
      <c r="B290" s="8" t="s">
        <v>70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76</v>
      </c>
      <c r="B291" s="8" t="s">
        <v>20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5" customHeight="1">
      <c r="A293" s="1" t="s">
        <v>67</v>
      </c>
      <c r="B293" s="1"/>
      <c r="C293" s="9">
        <f aca="true" t="shared" si="8" ref="C293:H293">SUM(C270:C291)</f>
        <v>1185</v>
      </c>
      <c r="D293" s="9">
        <f t="shared" si="8"/>
        <v>0</v>
      </c>
      <c r="E293" s="9">
        <f t="shared" si="8"/>
        <v>330</v>
      </c>
      <c r="F293" s="9">
        <f t="shared" si="8"/>
        <v>855</v>
      </c>
      <c r="G293" s="9">
        <f t="shared" si="8"/>
        <v>385</v>
      </c>
      <c r="H293" s="9">
        <f t="shared" si="8"/>
        <v>470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1" t="s">
        <v>4</v>
      </c>
      <c r="B295" s="1"/>
      <c r="C295" s="1">
        <v>0</v>
      </c>
      <c r="D295" s="1"/>
      <c r="E295" s="1"/>
      <c r="F295" s="1">
        <f>F293-C293</f>
        <v>-330</v>
      </c>
      <c r="G295" s="1"/>
      <c r="H295" s="1"/>
    </row>
    <row r="296" spans="1:8" ht="12" customHeight="1">
      <c r="A296" s="5"/>
      <c r="B296" s="5"/>
      <c r="C296" s="5"/>
      <c r="D296" s="5"/>
      <c r="E296" s="5"/>
      <c r="F296" s="5"/>
      <c r="G296" s="5"/>
      <c r="H296" s="5"/>
    </row>
    <row r="297" spans="1:8" ht="12" customHeight="1">
      <c r="A297" s="5"/>
      <c r="B297" s="5"/>
      <c r="C297" s="5"/>
      <c r="D297" s="5"/>
      <c r="E297" s="5"/>
      <c r="F297" s="5"/>
      <c r="G297" s="5"/>
      <c r="H297" s="5"/>
    </row>
    <row r="298" spans="1:8" ht="12" customHeight="1">
      <c r="A298" s="5"/>
      <c r="B298" s="5"/>
      <c r="C298" s="5"/>
      <c r="D298" s="5"/>
      <c r="E298" s="5"/>
      <c r="F298" s="5"/>
      <c r="G298" s="5"/>
      <c r="H298" s="5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85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20</v>
      </c>
      <c r="D10" s="8">
        <v>0</v>
      </c>
      <c r="E10" s="8">
        <v>0</v>
      </c>
      <c r="F10" s="8">
        <v>20</v>
      </c>
      <c r="G10" s="8">
        <v>20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40</v>
      </c>
      <c r="D12" s="8">
        <v>0</v>
      </c>
      <c r="E12" s="8">
        <v>0</v>
      </c>
      <c r="F12" s="8">
        <v>40</v>
      </c>
      <c r="G12" s="8">
        <v>40</v>
      </c>
      <c r="H12" s="8">
        <v>0</v>
      </c>
    </row>
    <row r="13" spans="1:8" ht="12" customHeight="1">
      <c r="A13" s="8" t="s">
        <v>52</v>
      </c>
      <c r="B13" s="8" t="s">
        <v>16</v>
      </c>
      <c r="C13" s="8">
        <v>20</v>
      </c>
      <c r="D13" s="8">
        <v>0</v>
      </c>
      <c r="E13" s="8">
        <v>0</v>
      </c>
      <c r="F13" s="8">
        <v>20</v>
      </c>
      <c r="G13" s="8">
        <v>0</v>
      </c>
      <c r="H13" s="8">
        <v>20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480</v>
      </c>
      <c r="D29" s="9">
        <f t="shared" si="0"/>
        <v>0</v>
      </c>
      <c r="E29" s="9">
        <f t="shared" si="0"/>
        <v>0</v>
      </c>
      <c r="F29" s="9">
        <f t="shared" si="0"/>
        <v>480</v>
      </c>
      <c r="G29" s="9">
        <f t="shared" si="0"/>
        <v>460</v>
      </c>
      <c r="H29" s="9">
        <f t="shared" si="0"/>
        <v>20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83</v>
      </c>
      <c r="B40" s="8" t="s">
        <v>59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83</v>
      </c>
      <c r="B41" s="8" t="s">
        <v>26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32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" customHeight="1">
      <c r="A43" s="8" t="s">
        <v>3</v>
      </c>
      <c r="B43" s="8" t="s">
        <v>81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3</v>
      </c>
      <c r="B44" s="8" t="s">
        <v>97</v>
      </c>
      <c r="C44" s="8">
        <v>560</v>
      </c>
      <c r="D44" s="8">
        <v>0</v>
      </c>
      <c r="E44" s="8">
        <v>0</v>
      </c>
      <c r="F44" s="8">
        <v>560</v>
      </c>
      <c r="G44" s="8">
        <v>560</v>
      </c>
      <c r="H44" s="8">
        <v>0</v>
      </c>
    </row>
    <row r="45" spans="1:8" ht="12" customHeight="1">
      <c r="A45" s="8" t="s">
        <v>52</v>
      </c>
      <c r="B45" s="8" t="s">
        <v>16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52</v>
      </c>
      <c r="B46" s="8" t="s">
        <v>101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52</v>
      </c>
      <c r="B47" s="8" t="s">
        <v>63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98</v>
      </c>
      <c r="B48" s="8" t="s">
        <v>50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98</v>
      </c>
      <c r="B49" s="8" t="s">
        <v>5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93</v>
      </c>
      <c r="B50" s="8" t="s">
        <v>104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93</v>
      </c>
      <c r="B51" s="8" t="s">
        <v>109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93</v>
      </c>
      <c r="B52" s="8" t="s">
        <v>74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93</v>
      </c>
      <c r="B53" s="8" t="s">
        <v>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79</v>
      </c>
      <c r="B54" s="8" t="s">
        <v>79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43</v>
      </c>
      <c r="B55" s="8" t="s">
        <v>103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43</v>
      </c>
      <c r="B56" s="8" t="s">
        <v>54</v>
      </c>
      <c r="C56" s="8">
        <v>140</v>
      </c>
      <c r="D56" s="8">
        <v>0</v>
      </c>
      <c r="E56" s="8">
        <v>0</v>
      </c>
      <c r="F56" s="8">
        <v>140</v>
      </c>
      <c r="G56" s="8">
        <v>140</v>
      </c>
      <c r="H56" s="8">
        <v>0</v>
      </c>
    </row>
    <row r="57" spans="1:8" ht="12" customHeight="1">
      <c r="A57" s="8" t="s">
        <v>42</v>
      </c>
      <c r="B57" s="8" t="s">
        <v>112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19</v>
      </c>
      <c r="B58" s="8" t="s">
        <v>10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19</v>
      </c>
      <c r="B59" s="8" t="s">
        <v>12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1" t="s">
        <v>67</v>
      </c>
      <c r="B61" s="1"/>
      <c r="C61" s="9">
        <f aca="true" t="shared" si="1" ref="C61:H61">SUM(C39:C59)</f>
        <v>700</v>
      </c>
      <c r="D61" s="9">
        <f t="shared" si="1"/>
        <v>0</v>
      </c>
      <c r="E61" s="9">
        <f t="shared" si="1"/>
        <v>0</v>
      </c>
      <c r="F61" s="9">
        <f t="shared" si="1"/>
        <v>700</v>
      </c>
      <c r="G61" s="9">
        <f t="shared" si="1"/>
        <v>700</v>
      </c>
      <c r="H61" s="9">
        <f t="shared" si="1"/>
        <v>0</v>
      </c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1" t="s">
        <v>4</v>
      </c>
      <c r="B63" s="1"/>
      <c r="C63" s="1">
        <v>0</v>
      </c>
      <c r="D63" s="1"/>
      <c r="E63" s="1"/>
      <c r="F63" s="1">
        <f>F61-C61</f>
        <v>0</v>
      </c>
      <c r="G63" s="1"/>
      <c r="H63" s="1"/>
    </row>
    <row r="64" spans="1:8" ht="12" customHeight="1">
      <c r="A64" s="5"/>
      <c r="B64" s="5"/>
      <c r="C64" s="5"/>
      <c r="D64" s="5"/>
      <c r="E64" s="5"/>
      <c r="F64" s="5"/>
      <c r="G64" s="5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9.5" customHeight="1">
      <c r="A66" s="5"/>
      <c r="B66" s="2" t="s">
        <v>90</v>
      </c>
      <c r="C66" s="2"/>
      <c r="D66" s="2"/>
      <c r="E66" s="2"/>
      <c r="F66" s="2"/>
      <c r="G66" s="2"/>
      <c r="H66" s="5"/>
    </row>
    <row r="67" spans="1:8" ht="12" customHeight="1">
      <c r="A67" s="5"/>
      <c r="B67" s="5"/>
      <c r="C67" s="5"/>
      <c r="D67" s="5"/>
      <c r="E67" s="5"/>
      <c r="F67" s="5"/>
      <c r="G67" s="5"/>
      <c r="H67" s="5"/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25.5" customHeight="1">
      <c r="A69" s="6" t="s">
        <v>0</v>
      </c>
      <c r="B69" s="6" t="s">
        <v>11</v>
      </c>
      <c r="C69" s="7" t="s">
        <v>89</v>
      </c>
      <c r="D69" s="7" t="s">
        <v>38</v>
      </c>
      <c r="E69" s="7" t="s">
        <v>8</v>
      </c>
      <c r="F69" s="7" t="s">
        <v>51</v>
      </c>
      <c r="G69" s="7" t="s">
        <v>40</v>
      </c>
      <c r="H69" s="7" t="s">
        <v>99</v>
      </c>
    </row>
    <row r="70" spans="1:8" ht="12" customHeight="1">
      <c r="A70" s="5"/>
      <c r="B70" s="5"/>
      <c r="C70" s="5"/>
      <c r="D70" s="5"/>
      <c r="E70" s="5"/>
      <c r="F70" s="5"/>
      <c r="G70" s="5"/>
      <c r="H70" s="5"/>
    </row>
    <row r="71" spans="1:8" ht="12" customHeight="1">
      <c r="A71" s="8" t="s">
        <v>80</v>
      </c>
      <c r="B71" s="8" t="s">
        <v>29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83</v>
      </c>
      <c r="B72" s="8" t="s">
        <v>59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83</v>
      </c>
      <c r="B73" s="8" t="s">
        <v>26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3</v>
      </c>
      <c r="B74" s="8" t="s">
        <v>32</v>
      </c>
      <c r="C74" s="8">
        <v>100</v>
      </c>
      <c r="D74" s="8">
        <v>0</v>
      </c>
      <c r="E74" s="8">
        <v>0</v>
      </c>
      <c r="F74" s="8">
        <v>100</v>
      </c>
      <c r="G74" s="8">
        <v>100</v>
      </c>
      <c r="H74" s="8">
        <v>0</v>
      </c>
    </row>
    <row r="75" spans="1:8" ht="12" customHeight="1">
      <c r="A75" s="8" t="s">
        <v>3</v>
      </c>
      <c r="B75" s="8" t="s">
        <v>81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3</v>
      </c>
      <c r="B76" s="8" t="s">
        <v>97</v>
      </c>
      <c r="C76" s="8">
        <v>20</v>
      </c>
      <c r="D76" s="8">
        <v>0</v>
      </c>
      <c r="E76" s="8">
        <v>0</v>
      </c>
      <c r="F76" s="8">
        <v>20</v>
      </c>
      <c r="G76" s="8">
        <v>20</v>
      </c>
      <c r="H76" s="8">
        <v>0</v>
      </c>
    </row>
    <row r="77" spans="1:8" ht="12" customHeight="1">
      <c r="A77" s="8" t="s">
        <v>52</v>
      </c>
      <c r="B77" s="8" t="s">
        <v>16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52</v>
      </c>
      <c r="B78" s="8" t="s">
        <v>101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52</v>
      </c>
      <c r="B79" s="8" t="s">
        <v>63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98</v>
      </c>
      <c r="B80" s="8" t="s">
        <v>50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98</v>
      </c>
      <c r="B81" s="8" t="s">
        <v>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93</v>
      </c>
      <c r="B82" s="8" t="s">
        <v>104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93</v>
      </c>
      <c r="B83" s="8" t="s">
        <v>109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93</v>
      </c>
      <c r="B84" s="8" t="s">
        <v>74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12" customHeight="1">
      <c r="A85" s="8" t="s">
        <v>93</v>
      </c>
      <c r="B85" s="8" t="s">
        <v>9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79</v>
      </c>
      <c r="B86" s="8" t="s">
        <v>79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43</v>
      </c>
      <c r="B87" s="8" t="s">
        <v>103</v>
      </c>
      <c r="C87" s="8">
        <v>100</v>
      </c>
      <c r="D87" s="8">
        <v>0</v>
      </c>
      <c r="E87" s="8">
        <v>0</v>
      </c>
      <c r="F87" s="8">
        <v>100</v>
      </c>
      <c r="G87" s="8">
        <v>100</v>
      </c>
      <c r="H87" s="8">
        <v>0</v>
      </c>
    </row>
    <row r="88" spans="1:8" ht="12" customHeight="1">
      <c r="A88" s="8" t="s">
        <v>43</v>
      </c>
      <c r="B88" s="8" t="s">
        <v>54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8" t="s">
        <v>42</v>
      </c>
      <c r="B89" s="8" t="s">
        <v>112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19</v>
      </c>
      <c r="B90" s="8" t="s">
        <v>10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19</v>
      </c>
      <c r="B91" s="8" t="s">
        <v>12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5"/>
      <c r="B92" s="5"/>
      <c r="C92" s="5"/>
      <c r="D92" s="5"/>
      <c r="E92" s="5"/>
      <c r="F92" s="5"/>
      <c r="G92" s="5"/>
      <c r="H92" s="5"/>
    </row>
    <row r="93" spans="1:8" ht="15" customHeight="1">
      <c r="A93" s="1" t="s">
        <v>67</v>
      </c>
      <c r="B93" s="1"/>
      <c r="C93" s="9">
        <f aca="true" t="shared" si="2" ref="C93:H93">SUM(C71:C91)</f>
        <v>220</v>
      </c>
      <c r="D93" s="9">
        <f t="shared" si="2"/>
        <v>0</v>
      </c>
      <c r="E93" s="9">
        <f t="shared" si="2"/>
        <v>0</v>
      </c>
      <c r="F93" s="9">
        <f t="shared" si="2"/>
        <v>220</v>
      </c>
      <c r="G93" s="9">
        <f t="shared" si="2"/>
        <v>220</v>
      </c>
      <c r="H93" s="9">
        <f t="shared" si="2"/>
        <v>0</v>
      </c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2" customHeight="1">
      <c r="A95" s="1" t="s">
        <v>4</v>
      </c>
      <c r="B95" s="1"/>
      <c r="C95" s="1">
        <v>0</v>
      </c>
      <c r="D95" s="1"/>
      <c r="E95" s="1"/>
      <c r="F95" s="1">
        <f>F93-C93</f>
        <v>0</v>
      </c>
      <c r="G95" s="1"/>
      <c r="H95" s="1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19.5" customHeight="1">
      <c r="A98" s="5"/>
      <c r="B98" s="2" t="s">
        <v>33</v>
      </c>
      <c r="C98" s="2"/>
      <c r="D98" s="2"/>
      <c r="E98" s="2"/>
      <c r="F98" s="2"/>
      <c r="G98" s="2"/>
      <c r="H98" s="5"/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5"/>
      <c r="B100" s="5"/>
      <c r="C100" s="5"/>
      <c r="D100" s="5"/>
      <c r="E100" s="5"/>
      <c r="F100" s="5"/>
      <c r="G100" s="5"/>
      <c r="H100" s="5"/>
    </row>
    <row r="101" spans="1:8" ht="25.5" customHeight="1">
      <c r="A101" s="6" t="s">
        <v>0</v>
      </c>
      <c r="B101" s="6" t="s">
        <v>11</v>
      </c>
      <c r="C101" s="7" t="s">
        <v>89</v>
      </c>
      <c r="D101" s="7" t="s">
        <v>38</v>
      </c>
      <c r="E101" s="7" t="s">
        <v>8</v>
      </c>
      <c r="F101" s="7" t="s">
        <v>51</v>
      </c>
      <c r="G101" s="7" t="s">
        <v>40</v>
      </c>
      <c r="H101" s="7" t="s">
        <v>99</v>
      </c>
    </row>
    <row r="102" spans="1:8" ht="12" customHeight="1">
      <c r="A102" s="5"/>
      <c r="B102" s="5"/>
      <c r="C102" s="5"/>
      <c r="D102" s="5"/>
      <c r="E102" s="5"/>
      <c r="F102" s="5"/>
      <c r="G102" s="5"/>
      <c r="H102" s="5"/>
    </row>
    <row r="103" spans="1:8" ht="12" customHeight="1">
      <c r="A103" s="8" t="s">
        <v>80</v>
      </c>
      <c r="B103" s="8" t="s">
        <v>29</v>
      </c>
      <c r="C103" s="8">
        <v>80</v>
      </c>
      <c r="D103" s="8">
        <v>0</v>
      </c>
      <c r="E103" s="8">
        <v>0</v>
      </c>
      <c r="F103" s="8">
        <v>80</v>
      </c>
      <c r="G103" s="8">
        <v>80</v>
      </c>
      <c r="H103" s="8">
        <v>0</v>
      </c>
    </row>
    <row r="104" spans="1:8" ht="12" customHeight="1">
      <c r="A104" s="8" t="s">
        <v>83</v>
      </c>
      <c r="B104" s="8" t="s">
        <v>59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83</v>
      </c>
      <c r="B105" s="8" t="s">
        <v>26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3</v>
      </c>
      <c r="B106" s="8" t="s">
        <v>32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3</v>
      </c>
      <c r="B107" s="8" t="s">
        <v>81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3</v>
      </c>
      <c r="B108" s="8" t="s">
        <v>97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52</v>
      </c>
      <c r="B109" s="8" t="s">
        <v>16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52</v>
      </c>
      <c r="B110" s="8" t="s">
        <v>101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52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98</v>
      </c>
      <c r="B112" s="8" t="s">
        <v>50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98</v>
      </c>
      <c r="B113" s="8" t="s">
        <v>5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93</v>
      </c>
      <c r="B114" s="8" t="s">
        <v>104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93</v>
      </c>
      <c r="B115" s="8" t="s">
        <v>109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93</v>
      </c>
      <c r="B116" s="8" t="s">
        <v>74</v>
      </c>
      <c r="C116" s="8">
        <v>120</v>
      </c>
      <c r="D116" s="8">
        <v>0</v>
      </c>
      <c r="E116" s="8">
        <v>0</v>
      </c>
      <c r="F116" s="8">
        <v>120</v>
      </c>
      <c r="G116" s="8">
        <v>120</v>
      </c>
      <c r="H116" s="8">
        <v>0</v>
      </c>
    </row>
    <row r="117" spans="1:8" ht="12" customHeight="1">
      <c r="A117" s="8" t="s">
        <v>93</v>
      </c>
      <c r="B117" s="8" t="s">
        <v>9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79</v>
      </c>
      <c r="B118" s="8" t="s">
        <v>79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43</v>
      </c>
      <c r="B119" s="8" t="s">
        <v>103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8" t="s">
        <v>43</v>
      </c>
      <c r="B120" s="8" t="s">
        <v>54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</row>
    <row r="121" spans="1:8" ht="12" customHeight="1">
      <c r="A121" s="8" t="s">
        <v>42</v>
      </c>
      <c r="B121" s="8" t="s">
        <v>112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</row>
    <row r="122" spans="1:8" ht="12" customHeight="1">
      <c r="A122" s="8" t="s">
        <v>19</v>
      </c>
      <c r="B122" s="8" t="s">
        <v>10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" customHeight="1">
      <c r="A123" s="8" t="s">
        <v>19</v>
      </c>
      <c r="B123" s="8" t="s">
        <v>12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5" customHeight="1">
      <c r="A125" s="1" t="s">
        <v>67</v>
      </c>
      <c r="B125" s="1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1" t="s">
        <v>4</v>
      </c>
      <c r="B127" s="1"/>
      <c r="C127" s="1">
        <v>0</v>
      </c>
      <c r="D127" s="1"/>
      <c r="E127" s="1"/>
      <c r="F127" s="1">
        <f>F125-C125</f>
        <v>0</v>
      </c>
      <c r="G127" s="1"/>
      <c r="H127" s="1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9.5" customHeight="1">
      <c r="A130" s="5"/>
      <c r="B130" s="2" t="s">
        <v>27</v>
      </c>
      <c r="C130" s="2"/>
      <c r="D130" s="2"/>
      <c r="E130" s="2"/>
      <c r="F130" s="2"/>
      <c r="G130" s="2"/>
      <c r="H130" s="5"/>
    </row>
    <row r="131" spans="1:8" ht="12" customHeight="1">
      <c r="A131" s="5"/>
      <c r="B131" s="5"/>
      <c r="C131" s="5"/>
      <c r="D131" s="5"/>
      <c r="E131" s="5"/>
      <c r="F131" s="5"/>
      <c r="G131" s="5"/>
      <c r="H131" s="5"/>
    </row>
    <row r="132" spans="1:8" ht="12" customHeight="1">
      <c r="A132" s="5"/>
      <c r="B132" s="5"/>
      <c r="C132" s="5"/>
      <c r="D132" s="5"/>
      <c r="E132" s="5"/>
      <c r="F132" s="5"/>
      <c r="G132" s="5"/>
      <c r="H132" s="5"/>
    </row>
    <row r="133" spans="1:8" ht="25.5" customHeight="1">
      <c r="A133" s="6" t="s">
        <v>0</v>
      </c>
      <c r="B133" s="6" t="s">
        <v>11</v>
      </c>
      <c r="C133" s="7" t="s">
        <v>89</v>
      </c>
      <c r="D133" s="7" t="s">
        <v>38</v>
      </c>
      <c r="E133" s="7" t="s">
        <v>8</v>
      </c>
      <c r="F133" s="7" t="s">
        <v>51</v>
      </c>
      <c r="G133" s="7" t="s">
        <v>40</v>
      </c>
      <c r="H133" s="7" t="s">
        <v>99</v>
      </c>
    </row>
    <row r="134" spans="1:8" ht="12" customHeight="1">
      <c r="A134" s="5"/>
      <c r="B134" s="5"/>
      <c r="C134" s="5"/>
      <c r="D134" s="5"/>
      <c r="E134" s="5"/>
      <c r="F134" s="5"/>
      <c r="G134" s="5"/>
      <c r="H134" s="5"/>
    </row>
    <row r="135" spans="1:8" ht="12" customHeight="1">
      <c r="A135" s="8" t="s">
        <v>80</v>
      </c>
      <c r="B135" s="8" t="s">
        <v>29</v>
      </c>
      <c r="C135" s="8">
        <v>220</v>
      </c>
      <c r="D135" s="8">
        <v>0</v>
      </c>
      <c r="E135" s="8">
        <v>0</v>
      </c>
      <c r="F135" s="8">
        <v>220</v>
      </c>
      <c r="G135" s="8">
        <v>220</v>
      </c>
      <c r="H135" s="8">
        <v>0</v>
      </c>
    </row>
    <row r="136" spans="1:8" ht="12" customHeight="1">
      <c r="A136" s="8" t="s">
        <v>83</v>
      </c>
      <c r="B136" s="8" t="s">
        <v>59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83</v>
      </c>
      <c r="B137" s="8" t="s">
        <v>26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3</v>
      </c>
      <c r="B138" s="8" t="s">
        <v>32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3</v>
      </c>
      <c r="B139" s="8" t="s">
        <v>81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3</v>
      </c>
      <c r="B140" s="8" t="s">
        <v>97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52</v>
      </c>
      <c r="B141" s="8" t="s">
        <v>16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52</v>
      </c>
      <c r="B142" s="8" t="s">
        <v>101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52</v>
      </c>
      <c r="B143" s="8" t="s">
        <v>63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98</v>
      </c>
      <c r="B144" s="8" t="s">
        <v>50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98</v>
      </c>
      <c r="B145" s="8" t="s">
        <v>5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93</v>
      </c>
      <c r="B146" s="8" t="s">
        <v>104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93</v>
      </c>
      <c r="B147" s="8" t="s">
        <v>109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93</v>
      </c>
      <c r="B148" s="8" t="s">
        <v>74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93</v>
      </c>
      <c r="B149" s="8" t="s">
        <v>9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79</v>
      </c>
      <c r="B150" s="8" t="s">
        <v>79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43</v>
      </c>
      <c r="B151" s="8" t="s">
        <v>103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43</v>
      </c>
      <c r="B152" s="8" t="s">
        <v>54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42</v>
      </c>
      <c r="B153" s="8" t="s">
        <v>112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19</v>
      </c>
      <c r="B154" s="8" t="s">
        <v>10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19</v>
      </c>
      <c r="B155" s="8" t="s">
        <v>12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67</v>
      </c>
      <c r="B157" s="1"/>
      <c r="C157" s="9">
        <f aca="true" t="shared" si="4" ref="C157:H157">SUM(C135:C155)</f>
        <v>220</v>
      </c>
      <c r="D157" s="9">
        <f t="shared" si="4"/>
        <v>0</v>
      </c>
      <c r="E157" s="9">
        <f t="shared" si="4"/>
        <v>0</v>
      </c>
      <c r="F157" s="9">
        <f t="shared" si="4"/>
        <v>220</v>
      </c>
      <c r="G157" s="9">
        <f t="shared" si="4"/>
        <v>220</v>
      </c>
      <c r="H157" s="9">
        <f t="shared" si="4"/>
        <v>0</v>
      </c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" customHeight="1">
      <c r="A160" s="5"/>
      <c r="B160" s="5"/>
      <c r="C160" s="5"/>
      <c r="D160" s="5"/>
      <c r="E160" s="5"/>
      <c r="F160" s="5"/>
      <c r="G160" s="5"/>
      <c r="H160" s="5"/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9.5" customHeight="1">
      <c r="A162" s="5"/>
      <c r="B162" s="2" t="s">
        <v>6</v>
      </c>
      <c r="C162" s="2"/>
      <c r="D162" s="2"/>
      <c r="E162" s="2"/>
      <c r="F162" s="2"/>
      <c r="G162" s="2"/>
      <c r="H162" s="5"/>
    </row>
    <row r="163" spans="1:8" ht="12" customHeight="1">
      <c r="A163" s="5"/>
      <c r="B163" s="5"/>
      <c r="C163" s="5"/>
      <c r="D163" s="5"/>
      <c r="E163" s="5"/>
      <c r="F163" s="5"/>
      <c r="G163" s="5"/>
      <c r="H163" s="5"/>
    </row>
    <row r="164" spans="1:8" ht="12" customHeight="1">
      <c r="A164" s="5"/>
      <c r="B164" s="5"/>
      <c r="C164" s="5"/>
      <c r="D164" s="5"/>
      <c r="E164" s="5"/>
      <c r="F164" s="5"/>
      <c r="G164" s="5"/>
      <c r="H164" s="5"/>
    </row>
    <row r="165" spans="1:8" ht="25.5" customHeight="1">
      <c r="A165" s="6" t="s">
        <v>0</v>
      </c>
      <c r="B165" s="6" t="s">
        <v>11</v>
      </c>
      <c r="C165" s="7" t="s">
        <v>89</v>
      </c>
      <c r="D165" s="7" t="s">
        <v>38</v>
      </c>
      <c r="E165" s="7" t="s">
        <v>8</v>
      </c>
      <c r="F165" s="7" t="s">
        <v>51</v>
      </c>
      <c r="G165" s="7" t="s">
        <v>40</v>
      </c>
      <c r="H165" s="7" t="s">
        <v>99</v>
      </c>
    </row>
    <row r="166" spans="1:8" ht="12" customHeight="1">
      <c r="A166" s="5"/>
      <c r="B166" s="5"/>
      <c r="C166" s="5"/>
      <c r="D166" s="5"/>
      <c r="E166" s="5"/>
      <c r="F166" s="5"/>
      <c r="G166" s="5"/>
      <c r="H166" s="5"/>
    </row>
    <row r="167" spans="1:8" ht="12" customHeight="1">
      <c r="A167" s="8" t="s">
        <v>80</v>
      </c>
      <c r="B167" s="8" t="s">
        <v>29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83</v>
      </c>
      <c r="B168" s="8" t="s">
        <v>59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83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3</v>
      </c>
      <c r="B170" s="8" t="s">
        <v>32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3</v>
      </c>
      <c r="B171" s="8" t="s">
        <v>81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3</v>
      </c>
      <c r="B172" s="8" t="s">
        <v>97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52</v>
      </c>
      <c r="B173" s="8" t="s">
        <v>16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52</v>
      </c>
      <c r="B174" s="8" t="s">
        <v>101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52</v>
      </c>
      <c r="B175" s="8" t="s">
        <v>63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98</v>
      </c>
      <c r="B176" s="8" t="s">
        <v>50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98</v>
      </c>
      <c r="B177" s="8" t="s">
        <v>5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93</v>
      </c>
      <c r="B178" s="8" t="s">
        <v>104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93</v>
      </c>
      <c r="B179" s="8" t="s">
        <v>109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93</v>
      </c>
      <c r="B180" s="8" t="s">
        <v>74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93</v>
      </c>
      <c r="B181" s="8" t="s">
        <v>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8" t="s">
        <v>79</v>
      </c>
      <c r="B182" s="8" t="s">
        <v>79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</row>
    <row r="183" spans="1:8" ht="12" customHeight="1">
      <c r="A183" s="8" t="s">
        <v>43</v>
      </c>
      <c r="B183" s="8" t="s">
        <v>103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</row>
    <row r="184" spans="1:8" ht="12" customHeight="1">
      <c r="A184" s="8" t="s">
        <v>43</v>
      </c>
      <c r="B184" s="8" t="s">
        <v>54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" customHeight="1">
      <c r="A185" s="8" t="s">
        <v>42</v>
      </c>
      <c r="B185" s="8" t="s">
        <v>112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" customHeight="1">
      <c r="A186" s="8" t="s">
        <v>19</v>
      </c>
      <c r="B186" s="8" t="s">
        <v>10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19</v>
      </c>
      <c r="B187" s="8" t="s">
        <v>12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1" t="s">
        <v>67</v>
      </c>
      <c r="B189" s="1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12" customHeight="1">
      <c r="A191" s="1" t="s">
        <v>4</v>
      </c>
      <c r="B191" s="1"/>
      <c r="C191" s="1">
        <v>0</v>
      </c>
      <c r="D191" s="1"/>
      <c r="E191" s="1"/>
      <c r="F191" s="1">
        <f>F189-C189</f>
        <v>0</v>
      </c>
      <c r="G191" s="1"/>
      <c r="H191" s="1"/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5"/>
      <c r="B193" s="5"/>
      <c r="C193" s="5"/>
      <c r="D193" s="5"/>
      <c r="E193" s="5"/>
      <c r="F193" s="5"/>
      <c r="G193" s="5"/>
      <c r="H193" s="5"/>
    </row>
    <row r="194" spans="1:8" ht="19.5" customHeight="1">
      <c r="A194" s="5"/>
      <c r="B194" s="2" t="s">
        <v>108</v>
      </c>
      <c r="C194" s="2"/>
      <c r="D194" s="2"/>
      <c r="E194" s="2"/>
      <c r="F194" s="2"/>
      <c r="G194" s="2"/>
      <c r="H194" s="5"/>
    </row>
    <row r="195" spans="1:8" ht="12" customHeight="1">
      <c r="A195" s="5"/>
      <c r="B195" s="5"/>
      <c r="C195" s="5"/>
      <c r="D195" s="5"/>
      <c r="E195" s="5"/>
      <c r="F195" s="5"/>
      <c r="G195" s="5"/>
      <c r="H195" s="5"/>
    </row>
    <row r="196" spans="1:8" ht="12" customHeight="1">
      <c r="A196" s="5"/>
      <c r="B196" s="5"/>
      <c r="C196" s="5"/>
      <c r="D196" s="5"/>
      <c r="E196" s="5"/>
      <c r="F196" s="5"/>
      <c r="G196" s="5"/>
      <c r="H196" s="5"/>
    </row>
    <row r="197" spans="1:8" ht="25.5" customHeight="1">
      <c r="A197" s="6" t="s">
        <v>0</v>
      </c>
      <c r="B197" s="6" t="s">
        <v>11</v>
      </c>
      <c r="C197" s="7" t="s">
        <v>89</v>
      </c>
      <c r="D197" s="7" t="s">
        <v>38</v>
      </c>
      <c r="E197" s="7" t="s">
        <v>8</v>
      </c>
      <c r="F197" s="7" t="s">
        <v>51</v>
      </c>
      <c r="G197" s="7" t="s">
        <v>40</v>
      </c>
      <c r="H197" s="7" t="s">
        <v>99</v>
      </c>
    </row>
    <row r="198" spans="1:8" ht="12" customHeight="1">
      <c r="A198" s="5"/>
      <c r="B198" s="5"/>
      <c r="C198" s="5"/>
      <c r="D198" s="5"/>
      <c r="E198" s="5"/>
      <c r="F198" s="5"/>
      <c r="G198" s="5"/>
      <c r="H198" s="5"/>
    </row>
    <row r="199" spans="1:8" ht="12" customHeight="1">
      <c r="A199" s="8" t="s">
        <v>80</v>
      </c>
      <c r="B199" s="8" t="s">
        <v>29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83</v>
      </c>
      <c r="B200" s="8" t="s">
        <v>59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83</v>
      </c>
      <c r="B201" s="8" t="s">
        <v>26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3</v>
      </c>
      <c r="B202" s="8" t="s">
        <v>32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3</v>
      </c>
      <c r="B203" s="8" t="s">
        <v>81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3</v>
      </c>
      <c r="B204" s="8" t="s">
        <v>97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52</v>
      </c>
      <c r="B205" s="8" t="s">
        <v>16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52</v>
      </c>
      <c r="B206" s="8" t="s">
        <v>101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52</v>
      </c>
      <c r="B207" s="8" t="s">
        <v>63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98</v>
      </c>
      <c r="B208" s="8" t="s">
        <v>50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98</v>
      </c>
      <c r="B209" s="8" t="s">
        <v>5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93</v>
      </c>
      <c r="B210" s="8" t="s">
        <v>104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93</v>
      </c>
      <c r="B211" s="8" t="s">
        <v>109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93</v>
      </c>
      <c r="B212" s="8" t="s">
        <v>74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93</v>
      </c>
      <c r="B213" s="8" t="s">
        <v>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79</v>
      </c>
      <c r="B214" s="8" t="s">
        <v>79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43</v>
      </c>
      <c r="B215" s="8" t="s">
        <v>103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43</v>
      </c>
      <c r="B216" s="8" t="s">
        <v>54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42</v>
      </c>
      <c r="B217" s="8" t="s">
        <v>112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19</v>
      </c>
      <c r="B218" s="8" t="s">
        <v>10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19</v>
      </c>
      <c r="B219" s="8" t="s">
        <v>12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5" customHeight="1">
      <c r="A221" s="1" t="s">
        <v>67</v>
      </c>
      <c r="B221" s="1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1" t="s">
        <v>4</v>
      </c>
      <c r="B223" s="1"/>
      <c r="C223" s="1">
        <v>0</v>
      </c>
      <c r="D223" s="1"/>
      <c r="E223" s="1"/>
      <c r="F223" s="1">
        <f>F221-C221</f>
        <v>0</v>
      </c>
      <c r="G223" s="1"/>
      <c r="H223" s="1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9.5" customHeight="1">
      <c r="A226" s="5"/>
      <c r="B226" s="2" t="s">
        <v>71</v>
      </c>
      <c r="C226" s="2"/>
      <c r="D226" s="2"/>
      <c r="E226" s="2"/>
      <c r="F226" s="2"/>
      <c r="G226" s="2"/>
      <c r="H226" s="5"/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25.5" customHeight="1">
      <c r="A229" s="6" t="s">
        <v>0</v>
      </c>
      <c r="B229" s="6" t="s">
        <v>11</v>
      </c>
      <c r="C229" s="7" t="s">
        <v>89</v>
      </c>
      <c r="D229" s="7" t="s">
        <v>38</v>
      </c>
      <c r="E229" s="7" t="s">
        <v>8</v>
      </c>
      <c r="F229" s="7" t="s">
        <v>51</v>
      </c>
      <c r="G229" s="7" t="s">
        <v>40</v>
      </c>
      <c r="H229" s="7" t="s">
        <v>99</v>
      </c>
    </row>
    <row r="230" spans="1:8" ht="12" customHeight="1">
      <c r="A230" s="5"/>
      <c r="B230" s="5"/>
      <c r="C230" s="5"/>
      <c r="D230" s="5"/>
      <c r="E230" s="5"/>
      <c r="F230" s="5"/>
      <c r="G230" s="5"/>
      <c r="H230" s="5"/>
    </row>
    <row r="231" spans="1:8" ht="12" customHeight="1">
      <c r="A231" s="8" t="s">
        <v>80</v>
      </c>
      <c r="B231" s="8" t="s">
        <v>29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83</v>
      </c>
      <c r="B232" s="8" t="s">
        <v>59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83</v>
      </c>
      <c r="B233" s="8" t="s">
        <v>26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3</v>
      </c>
      <c r="B234" s="8" t="s">
        <v>32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3</v>
      </c>
      <c r="B235" s="8" t="s">
        <v>81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97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52</v>
      </c>
      <c r="B237" s="8" t="s">
        <v>16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52</v>
      </c>
      <c r="B238" s="8" t="s">
        <v>101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52</v>
      </c>
      <c r="B239" s="8" t="s">
        <v>63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98</v>
      </c>
      <c r="B240" s="8" t="s">
        <v>50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98</v>
      </c>
      <c r="B241" s="8" t="s">
        <v>5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104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93</v>
      </c>
      <c r="B243" s="8" t="s">
        <v>109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93</v>
      </c>
      <c r="B244" s="8" t="s">
        <v>74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93</v>
      </c>
      <c r="B245" s="8" t="s">
        <v>9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79</v>
      </c>
      <c r="B246" s="8" t="s">
        <v>79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43</v>
      </c>
      <c r="B247" s="8" t="s">
        <v>103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43</v>
      </c>
      <c r="B248" s="8" t="s">
        <v>54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42</v>
      </c>
      <c r="B249" s="8" t="s">
        <v>112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15" customHeight="1">
      <c r="A253" s="1" t="s">
        <v>67</v>
      </c>
      <c r="B253" s="1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1" t="s">
        <v>4</v>
      </c>
      <c r="B255" s="1"/>
      <c r="C255" s="1">
        <v>0</v>
      </c>
      <c r="D255" s="1"/>
      <c r="E255" s="1"/>
      <c r="F255" s="1">
        <f>F253-C253</f>
        <v>0</v>
      </c>
      <c r="G255" s="1"/>
      <c r="H255" s="1"/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9.5" customHeight="1">
      <c r="A258" s="5"/>
      <c r="B258" s="2" t="s">
        <v>45</v>
      </c>
      <c r="C258" s="2"/>
      <c r="D258" s="2"/>
      <c r="E258" s="2"/>
      <c r="F258" s="2"/>
      <c r="G258" s="2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25.5" customHeight="1">
      <c r="A261" s="6" t="s">
        <v>0</v>
      </c>
      <c r="B261" s="6" t="s">
        <v>11</v>
      </c>
      <c r="C261" s="7" t="s">
        <v>89</v>
      </c>
      <c r="D261" s="7" t="s">
        <v>38</v>
      </c>
      <c r="E261" s="7" t="s">
        <v>8</v>
      </c>
      <c r="F261" s="7" t="s">
        <v>51</v>
      </c>
      <c r="G261" s="7" t="s">
        <v>40</v>
      </c>
      <c r="H261" s="7" t="s">
        <v>99</v>
      </c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8" t="s">
        <v>80</v>
      </c>
      <c r="B263" s="8" t="s">
        <v>29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83</v>
      </c>
      <c r="B264" s="8" t="s">
        <v>59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83</v>
      </c>
      <c r="B265" s="8" t="s">
        <v>26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3</v>
      </c>
      <c r="B266" s="8" t="s">
        <v>32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81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97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101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63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98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98</v>
      </c>
      <c r="B273" s="8" t="s">
        <v>5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93</v>
      </c>
      <c r="B274" s="8" t="s">
        <v>104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93</v>
      </c>
      <c r="B275" s="8" t="s">
        <v>109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93</v>
      </c>
      <c r="B276" s="8" t="s">
        <v>74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93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79</v>
      </c>
      <c r="B278" s="8" t="s">
        <v>79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103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112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5"/>
      <c r="B284" s="5"/>
      <c r="C284" s="5"/>
      <c r="D284" s="5"/>
      <c r="E284" s="5"/>
      <c r="F284" s="5"/>
      <c r="G284" s="5"/>
      <c r="H284" s="5"/>
    </row>
    <row r="285" spans="1:8" ht="15" customHeight="1">
      <c r="A285" s="1" t="s">
        <v>67</v>
      </c>
      <c r="B285" s="1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5"/>
      <c r="B286" s="5"/>
      <c r="C286" s="5"/>
      <c r="D286" s="5"/>
      <c r="E286" s="5"/>
      <c r="F286" s="5"/>
      <c r="G286" s="5"/>
      <c r="H286" s="5"/>
    </row>
    <row r="287" spans="1:8" ht="12" customHeight="1">
      <c r="A287" s="1" t="s">
        <v>4</v>
      </c>
      <c r="B287" s="1"/>
      <c r="C287" s="1">
        <v>0</v>
      </c>
      <c r="D287" s="1"/>
      <c r="E287" s="1"/>
      <c r="F287" s="1">
        <f>F285-C285</f>
        <v>0</v>
      </c>
      <c r="G287" s="1"/>
      <c r="H287" s="1"/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9.5" customHeight="1">
      <c r="A290" s="5"/>
      <c r="B290" s="2" t="s">
        <v>105</v>
      </c>
      <c r="C290" s="2"/>
      <c r="D290" s="2"/>
      <c r="E290" s="2"/>
      <c r="F290" s="2"/>
      <c r="G290" s="2"/>
      <c r="H290" s="5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25.5" customHeight="1">
      <c r="A293" s="6" t="s">
        <v>0</v>
      </c>
      <c r="B293" s="6" t="s">
        <v>11</v>
      </c>
      <c r="C293" s="7" t="s">
        <v>89</v>
      </c>
      <c r="D293" s="7" t="s">
        <v>38</v>
      </c>
      <c r="E293" s="7" t="s">
        <v>8</v>
      </c>
      <c r="F293" s="7" t="s">
        <v>51</v>
      </c>
      <c r="G293" s="7" t="s">
        <v>40</v>
      </c>
      <c r="H293" s="7" t="s">
        <v>99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8" t="s">
        <v>80</v>
      </c>
      <c r="B295" s="8" t="s">
        <v>29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83</v>
      </c>
      <c r="B296" s="8" t="s">
        <v>59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83</v>
      </c>
      <c r="B297" s="8" t="s">
        <v>26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3</v>
      </c>
      <c r="B298" s="8" t="s">
        <v>32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3</v>
      </c>
      <c r="B299" s="8" t="s">
        <v>81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3</v>
      </c>
      <c r="B300" s="8" t="s">
        <v>97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52</v>
      </c>
      <c r="B301" s="8" t="s">
        <v>16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52</v>
      </c>
      <c r="B302" s="8" t="s">
        <v>101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52</v>
      </c>
      <c r="B303" s="8" t="s">
        <v>63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98</v>
      </c>
      <c r="B304" s="8" t="s">
        <v>50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98</v>
      </c>
      <c r="B305" s="8" t="s">
        <v>5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8" t="s">
        <v>93</v>
      </c>
      <c r="B306" s="8" t="s">
        <v>104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</row>
    <row r="307" spans="1:8" ht="12" customHeight="1">
      <c r="A307" s="8" t="s">
        <v>93</v>
      </c>
      <c r="B307" s="8" t="s">
        <v>109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</row>
    <row r="308" spans="1:8" ht="12" customHeight="1">
      <c r="A308" s="8" t="s">
        <v>93</v>
      </c>
      <c r="B308" s="8" t="s">
        <v>74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</row>
    <row r="309" spans="1:8" ht="12" customHeight="1">
      <c r="A309" s="8" t="s">
        <v>93</v>
      </c>
      <c r="B309" s="8" t="s">
        <v>9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</row>
    <row r="310" spans="1:8" ht="12" customHeight="1">
      <c r="A310" s="8" t="s">
        <v>79</v>
      </c>
      <c r="B310" s="8" t="s">
        <v>79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</row>
    <row r="311" spans="1:8" ht="12" customHeight="1">
      <c r="A311" s="8" t="s">
        <v>43</v>
      </c>
      <c r="B311" s="8" t="s">
        <v>103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</row>
    <row r="312" spans="1:8" ht="12" customHeight="1">
      <c r="A312" s="8" t="s">
        <v>43</v>
      </c>
      <c r="B312" s="8" t="s">
        <v>54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</row>
    <row r="313" spans="1:8" ht="12" customHeight="1">
      <c r="A313" s="8" t="s">
        <v>42</v>
      </c>
      <c r="B313" s="8" t="s">
        <v>112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</row>
    <row r="314" spans="1:8" ht="12" customHeight="1">
      <c r="A314" s="8" t="s">
        <v>19</v>
      </c>
      <c r="B314" s="8" t="s">
        <v>10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</row>
    <row r="315" spans="1:8" ht="12" customHeight="1">
      <c r="A315" s="8" t="s">
        <v>19</v>
      </c>
      <c r="B315" s="8" t="s">
        <v>12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5" customHeight="1">
      <c r="A317" s="1" t="s">
        <v>67</v>
      </c>
      <c r="B317" s="1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5"/>
      <c r="B318" s="5"/>
      <c r="C318" s="5"/>
      <c r="D318" s="5"/>
      <c r="E318" s="5"/>
      <c r="F318" s="5"/>
      <c r="G318" s="5"/>
      <c r="H318" s="5"/>
    </row>
    <row r="319" spans="1:8" ht="12" customHeight="1">
      <c r="A319" s="1" t="s">
        <v>4</v>
      </c>
      <c r="B319" s="1"/>
      <c r="C319" s="1">
        <v>0</v>
      </c>
      <c r="D319" s="1"/>
      <c r="E319" s="1"/>
      <c r="F319" s="1">
        <f>F317-C317</f>
        <v>0</v>
      </c>
      <c r="G319" s="1"/>
      <c r="H319" s="1"/>
    </row>
    <row r="320" spans="1:8" ht="12" customHeight="1">
      <c r="A320" s="5"/>
      <c r="B320" s="5"/>
      <c r="C320" s="5"/>
      <c r="D320" s="5"/>
      <c r="E320" s="5"/>
      <c r="F320" s="5"/>
      <c r="G320" s="5"/>
      <c r="H320" s="5"/>
    </row>
    <row r="321" spans="1:8" ht="12" customHeight="1">
      <c r="A321" s="5"/>
      <c r="B321" s="5"/>
      <c r="C321" s="5"/>
      <c r="D321" s="5"/>
      <c r="E321" s="5"/>
      <c r="F321" s="5"/>
      <c r="G321" s="5"/>
      <c r="H321" s="5"/>
    </row>
    <row r="322" spans="1:8" ht="19.5" customHeight="1">
      <c r="A322" s="5"/>
      <c r="B322" s="2" t="s">
        <v>110</v>
      </c>
      <c r="C322" s="2"/>
      <c r="D322" s="2"/>
      <c r="E322" s="2"/>
      <c r="F322" s="2"/>
      <c r="G322" s="2"/>
      <c r="H322" s="5"/>
    </row>
    <row r="323" spans="1:8" ht="12" customHeight="1">
      <c r="A323" s="5"/>
      <c r="B323" s="5"/>
      <c r="C323" s="5"/>
      <c r="D323" s="5"/>
      <c r="E323" s="5"/>
      <c r="F323" s="5"/>
      <c r="G323" s="5"/>
      <c r="H323" s="5"/>
    </row>
    <row r="324" spans="1:8" ht="12" customHeight="1">
      <c r="A324" s="5"/>
      <c r="B324" s="5"/>
      <c r="C324" s="5"/>
      <c r="D324" s="5"/>
      <c r="E324" s="5"/>
      <c r="F324" s="5"/>
      <c r="G324" s="5"/>
      <c r="H324" s="5"/>
    </row>
    <row r="325" spans="1:8" ht="25.5" customHeight="1">
      <c r="A325" s="6" t="s">
        <v>0</v>
      </c>
      <c r="B325" s="6" t="s">
        <v>11</v>
      </c>
      <c r="C325" s="7" t="s">
        <v>89</v>
      </c>
      <c r="D325" s="7" t="s">
        <v>38</v>
      </c>
      <c r="E325" s="7" t="s">
        <v>8</v>
      </c>
      <c r="F325" s="7" t="s">
        <v>51</v>
      </c>
      <c r="G325" s="7" t="s">
        <v>40</v>
      </c>
      <c r="H325" s="7" t="s">
        <v>99</v>
      </c>
    </row>
    <row r="326" spans="1:8" ht="12" customHeight="1">
      <c r="A326" s="5"/>
      <c r="B326" s="5"/>
      <c r="C326" s="5"/>
      <c r="D326" s="5"/>
      <c r="E326" s="5"/>
      <c r="F326" s="5"/>
      <c r="G326" s="5"/>
      <c r="H326" s="5"/>
    </row>
    <row r="327" spans="1:8" ht="12" customHeight="1">
      <c r="A327" s="8" t="s">
        <v>80</v>
      </c>
      <c r="B327" s="8" t="s">
        <v>29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83</v>
      </c>
      <c r="B328" s="8" t="s">
        <v>59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83</v>
      </c>
      <c r="B329" s="8" t="s">
        <v>26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3</v>
      </c>
      <c r="B330" s="8" t="s">
        <v>32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3</v>
      </c>
      <c r="B331" s="8" t="s">
        <v>81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3</v>
      </c>
      <c r="B332" s="8" t="s">
        <v>97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52</v>
      </c>
      <c r="B333" s="8" t="s">
        <v>16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52</v>
      </c>
      <c r="B334" s="8" t="s">
        <v>101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52</v>
      </c>
      <c r="B335" s="8" t="s">
        <v>63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98</v>
      </c>
      <c r="B336" s="8" t="s">
        <v>50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8" t="s">
        <v>98</v>
      </c>
      <c r="B337" s="8" t="s">
        <v>5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</row>
    <row r="338" spans="1:8" ht="12" customHeight="1">
      <c r="A338" s="8" t="s">
        <v>93</v>
      </c>
      <c r="B338" s="8" t="s">
        <v>104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</row>
    <row r="339" spans="1:8" ht="12" customHeight="1">
      <c r="A339" s="8" t="s">
        <v>93</v>
      </c>
      <c r="B339" s="8" t="s">
        <v>109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</row>
    <row r="340" spans="1:8" ht="12" customHeight="1">
      <c r="A340" s="8" t="s">
        <v>93</v>
      </c>
      <c r="B340" s="8" t="s">
        <v>74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</row>
    <row r="341" spans="1:8" ht="12" customHeight="1">
      <c r="A341" s="8" t="s">
        <v>93</v>
      </c>
      <c r="B341" s="8" t="s">
        <v>9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</row>
    <row r="342" spans="1:8" ht="12" customHeight="1">
      <c r="A342" s="8" t="s">
        <v>79</v>
      </c>
      <c r="B342" s="8" t="s">
        <v>79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</row>
    <row r="343" spans="1:8" ht="12" customHeight="1">
      <c r="A343" s="8" t="s">
        <v>43</v>
      </c>
      <c r="B343" s="8" t="s">
        <v>103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</row>
    <row r="344" spans="1:8" ht="12" customHeight="1">
      <c r="A344" s="8" t="s">
        <v>43</v>
      </c>
      <c r="B344" s="8" t="s">
        <v>54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</row>
    <row r="345" spans="1:8" ht="12" customHeight="1">
      <c r="A345" s="8" t="s">
        <v>42</v>
      </c>
      <c r="B345" s="8" t="s">
        <v>112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</row>
    <row r="346" spans="1:8" ht="12" customHeight="1">
      <c r="A346" s="8" t="s">
        <v>19</v>
      </c>
      <c r="B346" s="8" t="s">
        <v>10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</row>
    <row r="347" spans="1:8" ht="12" customHeight="1">
      <c r="A347" s="8" t="s">
        <v>19</v>
      </c>
      <c r="B347" s="8" t="s">
        <v>12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</row>
    <row r="348" spans="1:8" ht="12" customHeight="1">
      <c r="A348" s="5"/>
      <c r="B348" s="5"/>
      <c r="C348" s="5"/>
      <c r="D348" s="5"/>
      <c r="E348" s="5"/>
      <c r="F348" s="5"/>
      <c r="G348" s="5"/>
      <c r="H348" s="5"/>
    </row>
    <row r="349" spans="1:8" ht="15" customHeight="1">
      <c r="A349" s="1" t="s">
        <v>67</v>
      </c>
      <c r="B349" s="1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5"/>
      <c r="B350" s="5"/>
      <c r="C350" s="5"/>
      <c r="D350" s="5"/>
      <c r="E350" s="5"/>
      <c r="F350" s="5"/>
      <c r="G350" s="5"/>
      <c r="H350" s="5"/>
    </row>
    <row r="351" spans="1:8" ht="12" customHeight="1">
      <c r="A351" s="1" t="s">
        <v>4</v>
      </c>
      <c r="B351" s="1"/>
      <c r="C351" s="1">
        <v>0</v>
      </c>
      <c r="D351" s="1"/>
      <c r="E351" s="1"/>
      <c r="F351" s="1">
        <f>F349-C349</f>
        <v>0</v>
      </c>
      <c r="G351" s="1"/>
      <c r="H351" s="1"/>
    </row>
    <row r="352" spans="1:8" ht="12" customHeight="1">
      <c r="A352" s="5"/>
      <c r="B352" s="5"/>
      <c r="C352" s="5"/>
      <c r="D352" s="5"/>
      <c r="E352" s="5"/>
      <c r="F352" s="5"/>
      <c r="G352" s="5"/>
      <c r="H352" s="5"/>
    </row>
    <row r="353" spans="1:8" ht="12" customHeight="1">
      <c r="A353" s="5"/>
      <c r="B353" s="5"/>
      <c r="C353" s="5"/>
      <c r="D353" s="5"/>
      <c r="E353" s="5"/>
      <c r="F353" s="5"/>
      <c r="G353" s="5"/>
      <c r="H353" s="5"/>
    </row>
    <row r="354" spans="1:8" ht="19.5" customHeight="1">
      <c r="A354" s="5"/>
      <c r="B354" s="2" t="s">
        <v>86</v>
      </c>
      <c r="C354" s="2"/>
      <c r="D354" s="2"/>
      <c r="E354" s="2"/>
      <c r="F354" s="2"/>
      <c r="G354" s="2"/>
      <c r="H354" s="5"/>
    </row>
    <row r="355" spans="1:8" ht="12" customHeight="1">
      <c r="A355" s="5"/>
      <c r="B355" s="5"/>
      <c r="C355" s="5"/>
      <c r="D355" s="5"/>
      <c r="E355" s="5"/>
      <c r="F355" s="5"/>
      <c r="G355" s="5"/>
      <c r="H355" s="5"/>
    </row>
    <row r="356" spans="1:8" ht="12" customHeight="1">
      <c r="A356" s="5"/>
      <c r="B356" s="5"/>
      <c r="C356" s="5"/>
      <c r="D356" s="5"/>
      <c r="E356" s="5"/>
      <c r="F356" s="5"/>
      <c r="G356" s="5"/>
      <c r="H356" s="5"/>
    </row>
    <row r="357" spans="1:8" ht="25.5" customHeight="1">
      <c r="A357" s="6" t="s">
        <v>0</v>
      </c>
      <c r="B357" s="6" t="s">
        <v>11</v>
      </c>
      <c r="C357" s="7" t="s">
        <v>89</v>
      </c>
      <c r="D357" s="7" t="s">
        <v>38</v>
      </c>
      <c r="E357" s="7" t="s">
        <v>8</v>
      </c>
      <c r="F357" s="7" t="s">
        <v>51</v>
      </c>
      <c r="G357" s="7" t="s">
        <v>40</v>
      </c>
      <c r="H357" s="7" t="s">
        <v>99</v>
      </c>
    </row>
    <row r="358" spans="1:8" ht="12" customHeight="1">
      <c r="A358" s="5"/>
      <c r="B358" s="5"/>
      <c r="C358" s="5"/>
      <c r="D358" s="5"/>
      <c r="E358" s="5"/>
      <c r="F358" s="5"/>
      <c r="G358" s="5"/>
      <c r="H358" s="5"/>
    </row>
    <row r="359" spans="1:8" ht="12" customHeight="1">
      <c r="A359" s="8" t="s">
        <v>80</v>
      </c>
      <c r="B359" s="8" t="s">
        <v>29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83</v>
      </c>
      <c r="B360" s="8" t="s">
        <v>59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83</v>
      </c>
      <c r="B361" s="8" t="s">
        <v>26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3</v>
      </c>
      <c r="B362" s="8" t="s">
        <v>32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3</v>
      </c>
      <c r="B363" s="8" t="s">
        <v>81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3</v>
      </c>
      <c r="B364" s="8" t="s">
        <v>97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52</v>
      </c>
      <c r="B365" s="8" t="s">
        <v>16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52</v>
      </c>
      <c r="B366" s="8" t="s">
        <v>101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52</v>
      </c>
      <c r="B367" s="8" t="s">
        <v>63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8" t="s">
        <v>98</v>
      </c>
      <c r="B368" s="8" t="s">
        <v>50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</row>
    <row r="369" spans="1:8" ht="12" customHeight="1">
      <c r="A369" s="8" t="s">
        <v>98</v>
      </c>
      <c r="B369" s="8" t="s">
        <v>5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</row>
    <row r="370" spans="1:8" ht="12" customHeight="1">
      <c r="A370" s="8" t="s">
        <v>93</v>
      </c>
      <c r="B370" s="8" t="s">
        <v>104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</row>
    <row r="371" spans="1:8" ht="12" customHeight="1">
      <c r="A371" s="8" t="s">
        <v>93</v>
      </c>
      <c r="B371" s="8" t="s">
        <v>109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</row>
    <row r="372" spans="1:8" ht="12" customHeight="1">
      <c r="A372" s="8" t="s">
        <v>93</v>
      </c>
      <c r="B372" s="8" t="s">
        <v>74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</row>
    <row r="373" spans="1:8" ht="12" customHeight="1">
      <c r="A373" s="8" t="s">
        <v>93</v>
      </c>
      <c r="B373" s="8" t="s">
        <v>9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</row>
    <row r="374" spans="1:8" ht="12" customHeight="1">
      <c r="A374" s="8" t="s">
        <v>79</v>
      </c>
      <c r="B374" s="8" t="s">
        <v>79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</row>
    <row r="375" spans="1:8" ht="12" customHeight="1">
      <c r="A375" s="8" t="s">
        <v>43</v>
      </c>
      <c r="B375" s="8" t="s">
        <v>103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</row>
    <row r="376" spans="1:8" ht="12" customHeight="1">
      <c r="A376" s="8" t="s">
        <v>43</v>
      </c>
      <c r="B376" s="8" t="s">
        <v>54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</row>
    <row r="377" spans="1:8" ht="12" customHeight="1">
      <c r="A377" s="8" t="s">
        <v>42</v>
      </c>
      <c r="B377" s="8" t="s">
        <v>112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</row>
    <row r="378" spans="1:8" ht="12" customHeight="1">
      <c r="A378" s="8" t="s">
        <v>19</v>
      </c>
      <c r="B378" s="8" t="s">
        <v>10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</row>
    <row r="379" spans="1:8" ht="12" customHeight="1">
      <c r="A379" s="8" t="s">
        <v>19</v>
      </c>
      <c r="B379" s="8" t="s">
        <v>12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5"/>
      <c r="B380" s="5"/>
      <c r="C380" s="5"/>
      <c r="D380" s="5"/>
      <c r="E380" s="5"/>
      <c r="F380" s="5"/>
      <c r="G380" s="5"/>
      <c r="H380" s="5"/>
    </row>
    <row r="381" spans="1:8" ht="15" customHeight="1">
      <c r="A381" s="1" t="s">
        <v>67</v>
      </c>
      <c r="B381" s="1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5"/>
      <c r="B382" s="5"/>
      <c r="C382" s="5"/>
      <c r="D382" s="5"/>
      <c r="E382" s="5"/>
      <c r="F382" s="5"/>
      <c r="G382" s="5"/>
      <c r="H382" s="5"/>
    </row>
    <row r="383" spans="1:8" ht="12" customHeight="1">
      <c r="A383" s="1" t="s">
        <v>4</v>
      </c>
      <c r="B383" s="1"/>
      <c r="C383" s="1">
        <v>0</v>
      </c>
      <c r="D383" s="1"/>
      <c r="E383" s="1"/>
      <c r="F383" s="1">
        <f>F381-C381</f>
        <v>0</v>
      </c>
      <c r="G383" s="1"/>
      <c r="H383" s="1"/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9.5" customHeight="1">
      <c r="A386" s="5"/>
      <c r="B386" s="2" t="s">
        <v>49</v>
      </c>
      <c r="C386" s="2"/>
      <c r="D386" s="2"/>
      <c r="E386" s="2"/>
      <c r="F386" s="2"/>
      <c r="G386" s="2"/>
      <c r="H386" s="5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25.5" customHeight="1">
      <c r="A389" s="6" t="s">
        <v>0</v>
      </c>
      <c r="B389" s="6" t="s">
        <v>11</v>
      </c>
      <c r="C389" s="7" t="s">
        <v>89</v>
      </c>
      <c r="D389" s="7" t="s">
        <v>38</v>
      </c>
      <c r="E389" s="7" t="s">
        <v>8</v>
      </c>
      <c r="F389" s="7" t="s">
        <v>51</v>
      </c>
      <c r="G389" s="7" t="s">
        <v>40</v>
      </c>
      <c r="H389" s="7" t="s">
        <v>99</v>
      </c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8" t="s">
        <v>80</v>
      </c>
      <c r="B391" s="8" t="s">
        <v>29</v>
      </c>
      <c r="C391" s="8">
        <v>0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</row>
    <row r="392" spans="1:8" ht="12" customHeight="1">
      <c r="A392" s="8" t="s">
        <v>93</v>
      </c>
      <c r="B392" s="8" t="s">
        <v>74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</row>
    <row r="393" spans="1:8" ht="12" customHeight="1">
      <c r="A393" s="8" t="s">
        <v>79</v>
      </c>
      <c r="B393" s="8" t="s">
        <v>79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</row>
    <row r="394" spans="1:8" ht="12" customHeight="1">
      <c r="A394" s="8" t="s">
        <v>76</v>
      </c>
      <c r="B394" s="8" t="s">
        <v>64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</row>
    <row r="395" spans="1:8" ht="12" customHeight="1">
      <c r="A395" s="5"/>
      <c r="B395" s="5"/>
      <c r="C395" s="5"/>
      <c r="D395" s="5"/>
      <c r="E395" s="5"/>
      <c r="F395" s="5"/>
      <c r="G395" s="5"/>
      <c r="H395" s="5"/>
    </row>
    <row r="396" spans="1:8" ht="15" customHeight="1">
      <c r="A396" s="1" t="s">
        <v>67</v>
      </c>
      <c r="B396" s="1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5"/>
      <c r="B397" s="5"/>
      <c r="C397" s="5"/>
      <c r="D397" s="5"/>
      <c r="E397" s="5"/>
      <c r="F397" s="5"/>
      <c r="G397" s="5"/>
      <c r="H397" s="5"/>
    </row>
    <row r="398" spans="1:8" ht="12" customHeight="1">
      <c r="A398" s="1" t="s">
        <v>4</v>
      </c>
      <c r="B398" s="1"/>
      <c r="C398" s="1">
        <v>0</v>
      </c>
      <c r="D398" s="1"/>
      <c r="E398" s="1"/>
      <c r="F398" s="1">
        <f>F396-C396</f>
        <v>0</v>
      </c>
      <c r="G398" s="1"/>
      <c r="H398" s="1"/>
    </row>
    <row r="399" spans="1:8" ht="12" customHeight="1">
      <c r="A399" s="5"/>
      <c r="B399" s="5"/>
      <c r="C399" s="5"/>
      <c r="D399" s="5"/>
      <c r="E399" s="5"/>
      <c r="F399" s="5"/>
      <c r="G399" s="5"/>
      <c r="H399" s="5"/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9.5" customHeight="1">
      <c r="A401" s="5"/>
      <c r="B401" s="2" t="s">
        <v>96</v>
      </c>
      <c r="C401" s="2"/>
      <c r="D401" s="2"/>
      <c r="E401" s="2"/>
      <c r="F401" s="2"/>
      <c r="G401" s="2"/>
      <c r="H401" s="5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25.5" customHeight="1">
      <c r="A404" s="6" t="s">
        <v>0</v>
      </c>
      <c r="B404" s="6" t="s">
        <v>11</v>
      </c>
      <c r="C404" s="7" t="s">
        <v>89</v>
      </c>
      <c r="D404" s="7" t="s">
        <v>38</v>
      </c>
      <c r="E404" s="7" t="s">
        <v>8</v>
      </c>
      <c r="F404" s="7" t="s">
        <v>51</v>
      </c>
      <c r="G404" s="7" t="s">
        <v>40</v>
      </c>
      <c r="H404" s="7" t="s">
        <v>99</v>
      </c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8" t="s">
        <v>80</v>
      </c>
      <c r="B406" s="8" t="s">
        <v>29</v>
      </c>
      <c r="C406" s="8">
        <v>9</v>
      </c>
      <c r="D406" s="8">
        <v>0</v>
      </c>
      <c r="E406" s="8">
        <v>0</v>
      </c>
      <c r="F406" s="8">
        <v>9</v>
      </c>
      <c r="G406" s="8">
        <v>6</v>
      </c>
      <c r="H406" s="8">
        <v>3</v>
      </c>
    </row>
    <row r="407" spans="1:8" ht="12" customHeight="1">
      <c r="A407" s="8" t="s">
        <v>93</v>
      </c>
      <c r="B407" s="8" t="s">
        <v>74</v>
      </c>
      <c r="C407" s="8">
        <v>146</v>
      </c>
      <c r="D407" s="8">
        <v>0</v>
      </c>
      <c r="E407" s="8">
        <v>0</v>
      </c>
      <c r="F407" s="8">
        <v>146</v>
      </c>
      <c r="G407" s="8">
        <v>90</v>
      </c>
      <c r="H407" s="8">
        <v>56</v>
      </c>
    </row>
    <row r="408" spans="1:8" ht="12" customHeight="1">
      <c r="A408" s="8" t="s">
        <v>79</v>
      </c>
      <c r="B408" s="8" t="s">
        <v>79</v>
      </c>
      <c r="C408" s="8">
        <v>61</v>
      </c>
      <c r="D408" s="8">
        <v>0</v>
      </c>
      <c r="E408" s="8">
        <v>0</v>
      </c>
      <c r="F408" s="8">
        <v>61</v>
      </c>
      <c r="G408" s="8">
        <v>53</v>
      </c>
      <c r="H408" s="8">
        <v>8</v>
      </c>
    </row>
    <row r="409" spans="1:8" ht="12" customHeight="1">
      <c r="A409" s="8" t="s">
        <v>76</v>
      </c>
      <c r="B409" s="8" t="s">
        <v>64</v>
      </c>
      <c r="C409" s="8">
        <v>22</v>
      </c>
      <c r="D409" s="8">
        <v>0</v>
      </c>
      <c r="E409" s="8">
        <v>0</v>
      </c>
      <c r="F409" s="8">
        <v>22</v>
      </c>
      <c r="G409" s="8">
        <v>21</v>
      </c>
      <c r="H409" s="8">
        <v>1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5" customHeight="1">
      <c r="A411" s="1" t="s">
        <v>67</v>
      </c>
      <c r="B411" s="1"/>
      <c r="C411" s="9">
        <f aca="true" t="shared" si="13" ref="C411:H411">SUM(C406:C409)</f>
        <v>238</v>
      </c>
      <c r="D411" s="9">
        <f t="shared" si="13"/>
        <v>0</v>
      </c>
      <c r="E411" s="9">
        <f t="shared" si="13"/>
        <v>0</v>
      </c>
      <c r="F411" s="9">
        <f t="shared" si="13"/>
        <v>238</v>
      </c>
      <c r="G411" s="9">
        <f t="shared" si="13"/>
        <v>170</v>
      </c>
      <c r="H411" s="9">
        <f t="shared" si="13"/>
        <v>68</v>
      </c>
    </row>
    <row r="412" spans="1:8" ht="12" customHeight="1">
      <c r="A412" s="5"/>
      <c r="B412" s="5"/>
      <c r="C412" s="5"/>
      <c r="D412" s="5"/>
      <c r="E412" s="5"/>
      <c r="F412" s="5"/>
      <c r="G412" s="5"/>
      <c r="H412" s="5"/>
    </row>
    <row r="413" spans="1:8" ht="12" customHeight="1">
      <c r="A413" s="1" t="s">
        <v>4</v>
      </c>
      <c r="B413" s="1"/>
      <c r="C413" s="1">
        <v>0</v>
      </c>
      <c r="D413" s="1"/>
      <c r="E413" s="1"/>
      <c r="F413" s="1">
        <f>F411-C411</f>
        <v>0</v>
      </c>
      <c r="G413" s="1"/>
      <c r="H413" s="1"/>
    </row>
    <row r="414" spans="1:8" ht="12" customHeight="1">
      <c r="A414" s="5"/>
      <c r="B414" s="5"/>
      <c r="C414" s="5"/>
      <c r="D414" s="5"/>
      <c r="E414" s="5"/>
      <c r="F414" s="5"/>
      <c r="G414" s="5"/>
      <c r="H414" s="5"/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9.5" customHeight="1">
      <c r="A416" s="5"/>
      <c r="B416" s="2" t="s">
        <v>73</v>
      </c>
      <c r="C416" s="2"/>
      <c r="D416" s="2"/>
      <c r="E416" s="2"/>
      <c r="F416" s="2"/>
      <c r="G416" s="2"/>
      <c r="H416" s="5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25.5" customHeight="1">
      <c r="A419" s="6" t="s">
        <v>0</v>
      </c>
      <c r="B419" s="6" t="s">
        <v>11</v>
      </c>
      <c r="C419" s="7" t="s">
        <v>89</v>
      </c>
      <c r="D419" s="7" t="s">
        <v>38</v>
      </c>
      <c r="E419" s="7" t="s">
        <v>8</v>
      </c>
      <c r="F419" s="7" t="s">
        <v>51</v>
      </c>
      <c r="G419" s="7" t="s">
        <v>40</v>
      </c>
      <c r="H419" s="7" t="s">
        <v>99</v>
      </c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8" t="s">
        <v>80</v>
      </c>
      <c r="B421" s="8" t="s">
        <v>29</v>
      </c>
      <c r="C421" s="8">
        <v>0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</row>
    <row r="422" spans="1:8" ht="12" customHeight="1">
      <c r="A422" s="8" t="s">
        <v>93</v>
      </c>
      <c r="B422" s="8" t="s">
        <v>74</v>
      </c>
      <c r="C422" s="8">
        <v>26</v>
      </c>
      <c r="D422" s="8">
        <v>0</v>
      </c>
      <c r="E422" s="8">
        <v>0</v>
      </c>
      <c r="F422" s="8">
        <v>26</v>
      </c>
      <c r="G422" s="8">
        <v>11</v>
      </c>
      <c r="H422" s="8">
        <v>15</v>
      </c>
    </row>
    <row r="423" spans="1:8" ht="12" customHeight="1">
      <c r="A423" s="8" t="s">
        <v>79</v>
      </c>
      <c r="B423" s="8" t="s">
        <v>79</v>
      </c>
      <c r="C423" s="8">
        <v>0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</row>
    <row r="424" spans="1:8" ht="12" customHeight="1">
      <c r="A424" s="8" t="s">
        <v>76</v>
      </c>
      <c r="B424" s="8" t="s">
        <v>64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5"/>
      <c r="B425" s="5"/>
      <c r="C425" s="5"/>
      <c r="D425" s="5"/>
      <c r="E425" s="5"/>
      <c r="F425" s="5"/>
      <c r="G425" s="5"/>
      <c r="H425" s="5"/>
    </row>
    <row r="426" spans="1:8" ht="15" customHeight="1">
      <c r="A426" s="1" t="s">
        <v>67</v>
      </c>
      <c r="B426" s="1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11</v>
      </c>
      <c r="H426" s="9">
        <f t="shared" si="14"/>
        <v>15</v>
      </c>
    </row>
    <row r="427" spans="1:8" ht="12" customHeight="1">
      <c r="A427" s="5"/>
      <c r="B427" s="5"/>
      <c r="C427" s="5"/>
      <c r="D427" s="5"/>
      <c r="E427" s="5"/>
      <c r="F427" s="5"/>
      <c r="G427" s="5"/>
      <c r="H427" s="5"/>
    </row>
    <row r="428" spans="1:8" ht="12" customHeight="1">
      <c r="A428" s="1" t="s">
        <v>4</v>
      </c>
      <c r="B428" s="1"/>
      <c r="C428" s="1">
        <v>0</v>
      </c>
      <c r="D428" s="1"/>
      <c r="E428" s="1"/>
      <c r="F428" s="1">
        <f>F426-C426</f>
        <v>0</v>
      </c>
      <c r="G428" s="1"/>
      <c r="H428" s="1"/>
    </row>
    <row r="429" spans="1:8" ht="12" customHeight="1">
      <c r="A429" s="5"/>
      <c r="B429" s="5"/>
      <c r="C429" s="5"/>
      <c r="D429" s="5"/>
      <c r="E429" s="5"/>
      <c r="F429" s="5"/>
      <c r="G429" s="5"/>
      <c r="H429" s="5"/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9.5" customHeight="1">
      <c r="A431" s="5"/>
      <c r="B431" s="2" t="s">
        <v>65</v>
      </c>
      <c r="C431" s="2"/>
      <c r="D431" s="2"/>
      <c r="E431" s="2"/>
      <c r="F431" s="2"/>
      <c r="G431" s="2"/>
      <c r="H431" s="5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25.5" customHeight="1">
      <c r="A434" s="6" t="s">
        <v>0</v>
      </c>
      <c r="B434" s="6" t="s">
        <v>11</v>
      </c>
      <c r="C434" s="7" t="s">
        <v>89</v>
      </c>
      <c r="D434" s="7" t="s">
        <v>38</v>
      </c>
      <c r="E434" s="7" t="s">
        <v>8</v>
      </c>
      <c r="F434" s="7" t="s">
        <v>51</v>
      </c>
      <c r="G434" s="7" t="s">
        <v>40</v>
      </c>
      <c r="H434" s="7" t="s">
        <v>99</v>
      </c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8" t="s">
        <v>80</v>
      </c>
      <c r="B436" s="8" t="s">
        <v>29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</row>
    <row r="437" spans="1:8" ht="12" customHeight="1">
      <c r="A437" s="8" t="s">
        <v>93</v>
      </c>
      <c r="B437" s="8" t="s">
        <v>74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</row>
    <row r="438" spans="1:8" ht="12" customHeight="1">
      <c r="A438" s="8" t="s">
        <v>79</v>
      </c>
      <c r="B438" s="8" t="s">
        <v>79</v>
      </c>
      <c r="C438" s="8">
        <v>0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</row>
    <row r="439" spans="1:8" ht="12" customHeight="1">
      <c r="A439" s="8" t="s">
        <v>76</v>
      </c>
      <c r="B439" s="8" t="s">
        <v>64</v>
      </c>
      <c r="C439" s="8">
        <v>28</v>
      </c>
      <c r="D439" s="8">
        <v>0</v>
      </c>
      <c r="E439" s="8">
        <v>0</v>
      </c>
      <c r="F439" s="8">
        <v>28</v>
      </c>
      <c r="G439" s="8">
        <v>0</v>
      </c>
      <c r="H439" s="8">
        <v>28</v>
      </c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15" customHeight="1">
      <c r="A441" s="1" t="s">
        <v>67</v>
      </c>
      <c r="B441" s="1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1" t="s">
        <v>4</v>
      </c>
      <c r="B443" s="1"/>
      <c r="C443" s="1">
        <v>0</v>
      </c>
      <c r="D443" s="1"/>
      <c r="E443" s="1"/>
      <c r="F443" s="1">
        <f>F441-C441</f>
        <v>0</v>
      </c>
      <c r="G443" s="1"/>
      <c r="H443" s="1"/>
    </row>
    <row r="444" spans="1:8" ht="12" customHeight="1">
      <c r="A444" s="5"/>
      <c r="B444" s="5"/>
      <c r="C444" s="5"/>
      <c r="D444" s="5"/>
      <c r="E444" s="5"/>
      <c r="F444" s="5"/>
      <c r="G444" s="5"/>
      <c r="H444" s="5"/>
    </row>
    <row r="445" spans="1:8" ht="12" customHeight="1">
      <c r="A445" s="5"/>
      <c r="B445" s="5"/>
      <c r="C445" s="5"/>
      <c r="D445" s="5"/>
      <c r="E445" s="5"/>
      <c r="F445" s="5"/>
      <c r="G445" s="5"/>
      <c r="H445" s="5"/>
    </row>
    <row r="446" spans="1:8" ht="19.5" customHeight="1">
      <c r="A446" s="5"/>
      <c r="B446" s="2" t="s">
        <v>77</v>
      </c>
      <c r="C446" s="2"/>
      <c r="D446" s="2"/>
      <c r="E446" s="2"/>
      <c r="F446" s="2"/>
      <c r="G446" s="2"/>
      <c r="H446" s="5"/>
    </row>
    <row r="447" spans="1:8" ht="12" customHeight="1">
      <c r="A447" s="5"/>
      <c r="B447" s="5"/>
      <c r="C447" s="5"/>
      <c r="D447" s="5"/>
      <c r="E447" s="5"/>
      <c r="F447" s="5"/>
      <c r="G447" s="5"/>
      <c r="H447" s="5"/>
    </row>
    <row r="448" spans="1:8" ht="12" customHeight="1">
      <c r="A448" s="5"/>
      <c r="B448" s="5"/>
      <c r="C448" s="5"/>
      <c r="D448" s="5"/>
      <c r="E448" s="5"/>
      <c r="F448" s="5"/>
      <c r="G448" s="5"/>
      <c r="H448" s="5"/>
    </row>
    <row r="449" spans="1:8" ht="25.5" customHeight="1">
      <c r="A449" s="6" t="s">
        <v>0</v>
      </c>
      <c r="B449" s="6" t="s">
        <v>11</v>
      </c>
      <c r="C449" s="7" t="s">
        <v>89</v>
      </c>
      <c r="D449" s="7" t="s">
        <v>38</v>
      </c>
      <c r="E449" s="7" t="s">
        <v>8</v>
      </c>
      <c r="F449" s="7" t="s">
        <v>51</v>
      </c>
      <c r="G449" s="7" t="s">
        <v>40</v>
      </c>
      <c r="H449" s="7" t="s">
        <v>99</v>
      </c>
    </row>
    <row r="450" spans="1:8" ht="12" customHeight="1">
      <c r="A450" s="5"/>
      <c r="B450" s="5"/>
      <c r="C450" s="5"/>
      <c r="D450" s="5"/>
      <c r="E450" s="5"/>
      <c r="F450" s="5"/>
      <c r="G450" s="5"/>
      <c r="H450" s="5"/>
    </row>
    <row r="451" spans="1:8" ht="12" customHeight="1">
      <c r="A451" s="8" t="s">
        <v>80</v>
      </c>
      <c r="B451" s="8" t="s">
        <v>29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83</v>
      </c>
      <c r="B452" s="8" t="s">
        <v>26</v>
      </c>
      <c r="C452" s="8">
        <v>7500</v>
      </c>
      <c r="D452" s="8">
        <v>0</v>
      </c>
      <c r="E452" s="8">
        <v>0</v>
      </c>
      <c r="F452" s="8">
        <v>7500</v>
      </c>
      <c r="G452" s="8">
        <v>4000</v>
      </c>
      <c r="H452" s="8">
        <v>3500</v>
      </c>
    </row>
    <row r="453" spans="1:8" ht="12" customHeight="1">
      <c r="A453" s="8" t="s">
        <v>3</v>
      </c>
      <c r="B453" s="8" t="s">
        <v>81</v>
      </c>
      <c r="C453" s="8">
        <v>75</v>
      </c>
      <c r="D453" s="8">
        <v>0</v>
      </c>
      <c r="E453" s="8">
        <v>0</v>
      </c>
      <c r="F453" s="8">
        <v>75</v>
      </c>
      <c r="G453" s="8">
        <v>75</v>
      </c>
      <c r="H453" s="8">
        <v>0</v>
      </c>
    </row>
    <row r="454" spans="1:8" ht="12" customHeight="1">
      <c r="A454" s="8" t="s">
        <v>3</v>
      </c>
      <c r="B454" s="8" t="s">
        <v>97</v>
      </c>
      <c r="C454" s="8">
        <v>400</v>
      </c>
      <c r="D454" s="8">
        <v>0</v>
      </c>
      <c r="E454" s="8">
        <v>0</v>
      </c>
      <c r="F454" s="8">
        <v>400</v>
      </c>
      <c r="G454" s="8">
        <v>0</v>
      </c>
      <c r="H454" s="8">
        <v>400</v>
      </c>
    </row>
    <row r="455" spans="1:8" ht="12" customHeight="1">
      <c r="A455" s="8" t="s">
        <v>52</v>
      </c>
      <c r="B455" s="8" t="s">
        <v>16</v>
      </c>
      <c r="C455" s="8">
        <v>3475</v>
      </c>
      <c r="D455" s="8">
        <v>100</v>
      </c>
      <c r="E455" s="8">
        <v>0</v>
      </c>
      <c r="F455" s="8">
        <v>3575</v>
      </c>
      <c r="G455" s="8">
        <v>3475</v>
      </c>
      <c r="H455" s="8">
        <v>100</v>
      </c>
    </row>
    <row r="456" spans="1:8" ht="12" customHeight="1">
      <c r="A456" s="8" t="s">
        <v>52</v>
      </c>
      <c r="B456" s="8" t="s">
        <v>101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52</v>
      </c>
      <c r="B457" s="8" t="s">
        <v>63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98</v>
      </c>
      <c r="B458" s="8" t="s">
        <v>50</v>
      </c>
      <c r="C458" s="8">
        <v>25</v>
      </c>
      <c r="D458" s="8">
        <v>0</v>
      </c>
      <c r="E458" s="8">
        <v>0</v>
      </c>
      <c r="F458" s="8">
        <v>25</v>
      </c>
      <c r="G458" s="8">
        <v>0</v>
      </c>
      <c r="H458" s="8">
        <v>25</v>
      </c>
    </row>
    <row r="459" spans="1:8" ht="12" customHeight="1">
      <c r="A459" s="8" t="s">
        <v>98</v>
      </c>
      <c r="B459" s="8" t="s">
        <v>5</v>
      </c>
      <c r="C459" s="8">
        <v>0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</row>
    <row r="460" spans="1:8" ht="12" customHeight="1">
      <c r="A460" s="8" t="s">
        <v>93</v>
      </c>
      <c r="B460" s="8" t="s">
        <v>109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93</v>
      </c>
      <c r="B461" s="8" t="s">
        <v>74</v>
      </c>
      <c r="C461" s="8">
        <v>111175</v>
      </c>
      <c r="D461" s="8">
        <v>0</v>
      </c>
      <c r="E461" s="8">
        <v>0</v>
      </c>
      <c r="F461" s="8">
        <v>111175</v>
      </c>
      <c r="G461" s="8">
        <v>88250</v>
      </c>
      <c r="H461" s="8">
        <v>22925</v>
      </c>
    </row>
    <row r="462" spans="1:8" ht="12" customHeight="1">
      <c r="A462" s="8" t="s">
        <v>93</v>
      </c>
      <c r="B462" s="8" t="s">
        <v>9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79</v>
      </c>
      <c r="B463" s="8" t="s">
        <v>79</v>
      </c>
      <c r="C463" s="8">
        <v>250</v>
      </c>
      <c r="D463" s="8">
        <v>0</v>
      </c>
      <c r="E463" s="8">
        <v>0</v>
      </c>
      <c r="F463" s="8">
        <v>250</v>
      </c>
      <c r="G463" s="8">
        <v>250</v>
      </c>
      <c r="H463" s="8">
        <v>0</v>
      </c>
    </row>
    <row r="464" spans="1:8" ht="12" customHeight="1">
      <c r="A464" s="8" t="s">
        <v>43</v>
      </c>
      <c r="B464" s="8" t="s">
        <v>103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43</v>
      </c>
      <c r="B465" s="8" t="s">
        <v>54</v>
      </c>
      <c r="C465" s="8">
        <v>700</v>
      </c>
      <c r="D465" s="8">
        <v>0</v>
      </c>
      <c r="E465" s="8">
        <v>0</v>
      </c>
      <c r="F465" s="8">
        <v>700</v>
      </c>
      <c r="G465" s="8">
        <v>700</v>
      </c>
      <c r="H465" s="8">
        <v>0</v>
      </c>
    </row>
    <row r="466" spans="1:8" ht="12" customHeight="1">
      <c r="A466" s="8" t="s">
        <v>91</v>
      </c>
      <c r="B466" s="8" t="s">
        <v>72</v>
      </c>
      <c r="C466" s="8">
        <v>0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</row>
    <row r="467" spans="1:8" ht="12" customHeight="1">
      <c r="A467" s="8" t="s">
        <v>42</v>
      </c>
      <c r="B467" s="8" t="s">
        <v>112</v>
      </c>
      <c r="C467" s="8">
        <v>425</v>
      </c>
      <c r="D467" s="8">
        <v>0</v>
      </c>
      <c r="E467" s="8">
        <v>0</v>
      </c>
      <c r="F467" s="8">
        <v>425</v>
      </c>
      <c r="G467" s="8">
        <v>425</v>
      </c>
      <c r="H467" s="8">
        <v>0</v>
      </c>
    </row>
    <row r="468" spans="1:8" ht="12" customHeight="1">
      <c r="A468" s="8" t="s">
        <v>68</v>
      </c>
      <c r="B468" s="8" t="s">
        <v>46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</row>
    <row r="469" spans="1:8" ht="12" customHeight="1">
      <c r="A469" s="8" t="s">
        <v>19</v>
      </c>
      <c r="B469" s="8" t="s">
        <v>10</v>
      </c>
      <c r="C469" s="8">
        <v>0</v>
      </c>
      <c r="D469" s="8">
        <v>0</v>
      </c>
      <c r="E469" s="8">
        <v>0</v>
      </c>
      <c r="F469" s="8">
        <v>0</v>
      </c>
      <c r="G469" s="8">
        <v>0</v>
      </c>
      <c r="H469" s="8">
        <v>0</v>
      </c>
    </row>
    <row r="470" spans="1:8" ht="12" customHeight="1">
      <c r="A470" s="8" t="s">
        <v>19</v>
      </c>
      <c r="B470" s="8" t="s">
        <v>12</v>
      </c>
      <c r="C470" s="8">
        <v>0</v>
      </c>
      <c r="D470" s="8">
        <v>0</v>
      </c>
      <c r="E470" s="8">
        <v>0</v>
      </c>
      <c r="F470" s="8">
        <v>0</v>
      </c>
      <c r="G470" s="8">
        <v>0</v>
      </c>
      <c r="H470" s="8">
        <v>0</v>
      </c>
    </row>
    <row r="471" spans="1:8" ht="12" customHeight="1">
      <c r="A471" s="8" t="s">
        <v>76</v>
      </c>
      <c r="B471" s="8" t="s">
        <v>64</v>
      </c>
      <c r="C471" s="8">
        <v>0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</row>
    <row r="472" spans="1:8" ht="12" customHeight="1">
      <c r="A472" s="8" t="s">
        <v>76</v>
      </c>
      <c r="B472" s="8" t="s">
        <v>1</v>
      </c>
      <c r="C472" s="8">
        <v>0</v>
      </c>
      <c r="D472" s="8">
        <v>0</v>
      </c>
      <c r="E472" s="8">
        <v>0</v>
      </c>
      <c r="F472" s="8">
        <v>0</v>
      </c>
      <c r="G472" s="8">
        <v>0</v>
      </c>
      <c r="H472" s="8">
        <v>0</v>
      </c>
    </row>
    <row r="473" spans="1:8" ht="12" customHeight="1">
      <c r="A473" s="8" t="s">
        <v>76</v>
      </c>
      <c r="B473" s="8" t="s">
        <v>70</v>
      </c>
      <c r="C473" s="8">
        <v>0</v>
      </c>
      <c r="D473" s="8">
        <v>0</v>
      </c>
      <c r="E473" s="8">
        <v>0</v>
      </c>
      <c r="F473" s="8">
        <v>0</v>
      </c>
      <c r="G473" s="8">
        <v>0</v>
      </c>
      <c r="H473" s="8">
        <v>0</v>
      </c>
    </row>
    <row r="474" spans="1:8" ht="12" customHeight="1">
      <c r="A474" s="8" t="s">
        <v>76</v>
      </c>
      <c r="B474" s="8" t="s">
        <v>20</v>
      </c>
      <c r="C474" s="8">
        <v>1800</v>
      </c>
      <c r="D474" s="8">
        <v>0</v>
      </c>
      <c r="E474" s="8">
        <v>0</v>
      </c>
      <c r="F474" s="8">
        <v>1800</v>
      </c>
      <c r="G474" s="8">
        <v>875</v>
      </c>
      <c r="H474" s="8">
        <v>925</v>
      </c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15" customHeight="1">
      <c r="A476" s="1" t="s">
        <v>67</v>
      </c>
      <c r="B476" s="1"/>
      <c r="C476" s="9">
        <f aca="true" t="shared" si="16" ref="C476:H476">SUM(C451:C474)</f>
        <v>125825</v>
      </c>
      <c r="D476" s="9">
        <f t="shared" si="16"/>
        <v>100</v>
      </c>
      <c r="E476" s="9">
        <f t="shared" si="16"/>
        <v>0</v>
      </c>
      <c r="F476" s="9">
        <f t="shared" si="16"/>
        <v>125925</v>
      </c>
      <c r="G476" s="9">
        <f t="shared" si="16"/>
        <v>98050</v>
      </c>
      <c r="H476" s="9">
        <f t="shared" si="16"/>
        <v>27875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1" t="s">
        <v>4</v>
      </c>
      <c r="B478" s="1"/>
      <c r="C478" s="1">
        <v>0</v>
      </c>
      <c r="D478" s="1"/>
      <c r="E478" s="1"/>
      <c r="F478" s="1">
        <f>F476-C476</f>
        <v>100</v>
      </c>
      <c r="G478" s="1"/>
      <c r="H478" s="1"/>
    </row>
    <row r="479" spans="1:8" ht="12" customHeight="1">
      <c r="A479" s="5"/>
      <c r="B479" s="5"/>
      <c r="C479" s="5"/>
      <c r="D479" s="5"/>
      <c r="E479" s="5"/>
      <c r="F479" s="5"/>
      <c r="G479" s="5"/>
      <c r="H479" s="5"/>
    </row>
    <row r="480" spans="1:8" ht="12" customHeight="1">
      <c r="A480" s="5"/>
      <c r="B480" s="5"/>
      <c r="C480" s="5"/>
      <c r="D480" s="5"/>
      <c r="E480" s="5"/>
      <c r="F480" s="5"/>
      <c r="G480" s="5"/>
      <c r="H480" s="5"/>
    </row>
    <row r="481" spans="1:8" ht="19.5" customHeight="1">
      <c r="A481" s="5"/>
      <c r="B481" s="2" t="s">
        <v>92</v>
      </c>
      <c r="C481" s="2"/>
      <c r="D481" s="2"/>
      <c r="E481" s="2"/>
      <c r="F481" s="2"/>
      <c r="G481" s="2"/>
      <c r="H481" s="5"/>
    </row>
    <row r="482" spans="1:8" ht="12" customHeight="1">
      <c r="A482" s="5"/>
      <c r="B482" s="5"/>
      <c r="C482" s="5"/>
      <c r="D482" s="5"/>
      <c r="E482" s="5"/>
      <c r="F482" s="5"/>
      <c r="G482" s="5"/>
      <c r="H482" s="5"/>
    </row>
    <row r="483" spans="1:8" ht="12" customHeight="1">
      <c r="A483" s="5"/>
      <c r="B483" s="5"/>
      <c r="C483" s="5"/>
      <c r="D483" s="5"/>
      <c r="E483" s="5"/>
      <c r="F483" s="5"/>
      <c r="G483" s="5"/>
      <c r="H483" s="5"/>
    </row>
    <row r="484" spans="1:8" ht="25.5" customHeight="1">
      <c r="A484" s="6" t="s">
        <v>0</v>
      </c>
      <c r="B484" s="6" t="s">
        <v>11</v>
      </c>
      <c r="C484" s="7" t="s">
        <v>89</v>
      </c>
      <c r="D484" s="7" t="s">
        <v>38</v>
      </c>
      <c r="E484" s="7" t="s">
        <v>8</v>
      </c>
      <c r="F484" s="7" t="s">
        <v>51</v>
      </c>
      <c r="G484" s="7" t="s">
        <v>40</v>
      </c>
      <c r="H484" s="7" t="s">
        <v>99</v>
      </c>
    </row>
    <row r="485" spans="1:8" ht="12" customHeight="1">
      <c r="A485" s="5"/>
      <c r="B485" s="5"/>
      <c r="C485" s="5"/>
      <c r="D485" s="5"/>
      <c r="E485" s="5"/>
      <c r="F485" s="5"/>
      <c r="G485" s="5"/>
      <c r="H485" s="5"/>
    </row>
    <row r="486" spans="1:8" ht="12" customHeight="1">
      <c r="A486" s="8" t="s">
        <v>80</v>
      </c>
      <c r="B486" s="8" t="s">
        <v>29</v>
      </c>
      <c r="C486" s="8">
        <v>21150</v>
      </c>
      <c r="D486" s="8">
        <v>0</v>
      </c>
      <c r="E486" s="8">
        <v>0</v>
      </c>
      <c r="F486" s="8">
        <v>21150</v>
      </c>
      <c r="G486" s="8">
        <v>11950</v>
      </c>
      <c r="H486" s="8">
        <v>9200</v>
      </c>
    </row>
    <row r="487" spans="1:8" ht="12" customHeight="1">
      <c r="A487" s="8" t="s">
        <v>83</v>
      </c>
      <c r="B487" s="8" t="s">
        <v>59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</row>
    <row r="488" spans="1:8" ht="12" customHeight="1">
      <c r="A488" s="8" t="s">
        <v>83</v>
      </c>
      <c r="B488" s="8" t="s">
        <v>26</v>
      </c>
      <c r="C488" s="8">
        <v>1500</v>
      </c>
      <c r="D488" s="8">
        <v>0</v>
      </c>
      <c r="E488" s="8">
        <v>0</v>
      </c>
      <c r="F488" s="8">
        <v>1500</v>
      </c>
      <c r="G488" s="8">
        <v>125</v>
      </c>
      <c r="H488" s="8">
        <v>1375</v>
      </c>
    </row>
    <row r="489" spans="1:8" ht="12" customHeight="1">
      <c r="A489" s="8" t="s">
        <v>3</v>
      </c>
      <c r="B489" s="8" t="s">
        <v>32</v>
      </c>
      <c r="C489" s="8">
        <v>800</v>
      </c>
      <c r="D489" s="8">
        <v>0</v>
      </c>
      <c r="E489" s="8">
        <v>0</v>
      </c>
      <c r="F489" s="8">
        <v>800</v>
      </c>
      <c r="G489" s="8">
        <v>775</v>
      </c>
      <c r="H489" s="8">
        <v>25</v>
      </c>
    </row>
    <row r="490" spans="1:8" ht="12" customHeight="1">
      <c r="A490" s="8" t="s">
        <v>3</v>
      </c>
      <c r="B490" s="8" t="s">
        <v>81</v>
      </c>
      <c r="C490" s="8">
        <v>8125</v>
      </c>
      <c r="D490" s="8">
        <v>0</v>
      </c>
      <c r="E490" s="8">
        <v>500</v>
      </c>
      <c r="F490" s="8">
        <v>7625</v>
      </c>
      <c r="G490" s="8">
        <v>6250</v>
      </c>
      <c r="H490" s="8">
        <v>1375</v>
      </c>
    </row>
    <row r="491" spans="1:8" ht="12" customHeight="1">
      <c r="A491" s="8" t="s">
        <v>3</v>
      </c>
      <c r="B491" s="8" t="s">
        <v>97</v>
      </c>
      <c r="C491" s="8">
        <v>11250</v>
      </c>
      <c r="D491" s="8">
        <v>0</v>
      </c>
      <c r="E491" s="8">
        <v>275</v>
      </c>
      <c r="F491" s="8">
        <v>10975</v>
      </c>
      <c r="G491" s="8">
        <v>6925</v>
      </c>
      <c r="H491" s="8">
        <v>4050</v>
      </c>
    </row>
    <row r="492" spans="1:8" ht="12" customHeight="1">
      <c r="A492" s="8" t="s">
        <v>52</v>
      </c>
      <c r="B492" s="8" t="s">
        <v>16</v>
      </c>
      <c r="C492" s="8">
        <v>4325</v>
      </c>
      <c r="D492" s="8">
        <v>0</v>
      </c>
      <c r="E492" s="8">
        <v>0</v>
      </c>
      <c r="F492" s="8">
        <v>4325</v>
      </c>
      <c r="G492" s="8">
        <v>2650</v>
      </c>
      <c r="H492" s="8">
        <v>1675</v>
      </c>
    </row>
    <row r="493" spans="1:8" ht="12" customHeight="1">
      <c r="A493" s="8" t="s">
        <v>52</v>
      </c>
      <c r="B493" s="8" t="s">
        <v>101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52</v>
      </c>
      <c r="B494" s="8" t="s">
        <v>63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98</v>
      </c>
      <c r="B495" s="8" t="s">
        <v>50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98</v>
      </c>
      <c r="B496" s="8" t="s">
        <v>5</v>
      </c>
      <c r="C496" s="8">
        <v>25</v>
      </c>
      <c r="D496" s="8">
        <v>0</v>
      </c>
      <c r="E496" s="8">
        <v>0</v>
      </c>
      <c r="F496" s="8">
        <v>25</v>
      </c>
      <c r="G496" s="8">
        <v>0</v>
      </c>
      <c r="H496" s="8">
        <v>25</v>
      </c>
    </row>
    <row r="497" spans="1:8" ht="12" customHeight="1">
      <c r="A497" s="8" t="s">
        <v>93</v>
      </c>
      <c r="B497" s="8" t="s">
        <v>104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93</v>
      </c>
      <c r="B498" s="8" t="s">
        <v>109</v>
      </c>
      <c r="C498" s="8">
        <v>3075</v>
      </c>
      <c r="D498" s="8">
        <v>0</v>
      </c>
      <c r="E498" s="8">
        <v>0</v>
      </c>
      <c r="F498" s="8">
        <v>3075</v>
      </c>
      <c r="G498" s="8">
        <v>2825</v>
      </c>
      <c r="H498" s="8">
        <v>250</v>
      </c>
    </row>
    <row r="499" spans="1:8" ht="12" customHeight="1">
      <c r="A499" s="8" t="s">
        <v>93</v>
      </c>
      <c r="B499" s="8" t="s">
        <v>74</v>
      </c>
      <c r="C499" s="8">
        <v>15500</v>
      </c>
      <c r="D499" s="8">
        <v>0</v>
      </c>
      <c r="E499" s="8">
        <v>0</v>
      </c>
      <c r="F499" s="8">
        <v>15500</v>
      </c>
      <c r="G499" s="8">
        <v>12600</v>
      </c>
      <c r="H499" s="8">
        <v>2900</v>
      </c>
    </row>
    <row r="500" spans="1:8" ht="12" customHeight="1">
      <c r="A500" s="8" t="s">
        <v>93</v>
      </c>
      <c r="B500" s="8" t="s">
        <v>9</v>
      </c>
      <c r="C500" s="8">
        <v>4975</v>
      </c>
      <c r="D500" s="8">
        <v>0</v>
      </c>
      <c r="E500" s="8">
        <v>0</v>
      </c>
      <c r="F500" s="8">
        <v>4975</v>
      </c>
      <c r="G500" s="8">
        <v>4725</v>
      </c>
      <c r="H500" s="8">
        <v>250</v>
      </c>
    </row>
    <row r="501" spans="1:8" ht="12" customHeight="1">
      <c r="A501" s="8" t="s">
        <v>79</v>
      </c>
      <c r="B501" s="8" t="s">
        <v>79</v>
      </c>
      <c r="C501" s="8">
        <v>4125</v>
      </c>
      <c r="D501" s="8">
        <v>0</v>
      </c>
      <c r="E501" s="8">
        <v>75</v>
      </c>
      <c r="F501" s="8">
        <v>4050</v>
      </c>
      <c r="G501" s="8">
        <v>875</v>
      </c>
      <c r="H501" s="8">
        <v>3175</v>
      </c>
    </row>
    <row r="502" spans="1:8" ht="12" customHeight="1">
      <c r="A502" s="8" t="s">
        <v>43</v>
      </c>
      <c r="B502" s="8" t="s">
        <v>103</v>
      </c>
      <c r="C502" s="8">
        <v>2450</v>
      </c>
      <c r="D502" s="8">
        <v>0</v>
      </c>
      <c r="E502" s="8">
        <v>0</v>
      </c>
      <c r="F502" s="8">
        <v>2450</v>
      </c>
      <c r="G502" s="8">
        <v>2275</v>
      </c>
      <c r="H502" s="8">
        <v>175</v>
      </c>
    </row>
    <row r="503" spans="1:8" ht="12" customHeight="1">
      <c r="A503" s="8" t="s">
        <v>43</v>
      </c>
      <c r="B503" s="8" t="s">
        <v>54</v>
      </c>
      <c r="C503" s="8">
        <v>3675</v>
      </c>
      <c r="D503" s="8">
        <v>0</v>
      </c>
      <c r="E503" s="8">
        <v>0</v>
      </c>
      <c r="F503" s="8">
        <v>3675</v>
      </c>
      <c r="G503" s="8">
        <v>2850</v>
      </c>
      <c r="H503" s="8">
        <v>825</v>
      </c>
    </row>
    <row r="504" spans="1:8" ht="12" customHeight="1">
      <c r="A504" s="8" t="s">
        <v>91</v>
      </c>
      <c r="B504" s="8" t="s">
        <v>72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42</v>
      </c>
      <c r="B505" s="8" t="s">
        <v>112</v>
      </c>
      <c r="C505" s="8">
        <v>21875</v>
      </c>
      <c r="D505" s="8">
        <v>0</v>
      </c>
      <c r="E505" s="8">
        <v>0</v>
      </c>
      <c r="F505" s="8">
        <v>21875</v>
      </c>
      <c r="G505" s="8">
        <v>19575</v>
      </c>
      <c r="H505" s="8">
        <v>2300</v>
      </c>
    </row>
    <row r="506" spans="1:8" ht="12" customHeight="1">
      <c r="A506" s="8" t="s">
        <v>68</v>
      </c>
      <c r="B506" s="8" t="s">
        <v>46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8" t="s">
        <v>19</v>
      </c>
      <c r="B507" s="8" t="s">
        <v>10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</row>
    <row r="508" spans="1:8" ht="12" customHeight="1">
      <c r="A508" s="8" t="s">
        <v>19</v>
      </c>
      <c r="B508" s="8" t="s">
        <v>12</v>
      </c>
      <c r="C508" s="8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</row>
    <row r="509" spans="1:8" ht="12" customHeight="1">
      <c r="A509" s="8" t="s">
        <v>76</v>
      </c>
      <c r="B509" s="8" t="s">
        <v>64</v>
      </c>
      <c r="C509" s="8">
        <v>0</v>
      </c>
      <c r="D509" s="8">
        <v>0</v>
      </c>
      <c r="E509" s="8">
        <v>0</v>
      </c>
      <c r="F509" s="8">
        <v>0</v>
      </c>
      <c r="G509" s="8">
        <v>0</v>
      </c>
      <c r="H509" s="8">
        <v>0</v>
      </c>
    </row>
    <row r="510" spans="1:8" ht="12" customHeight="1">
      <c r="A510" s="8" t="s">
        <v>76</v>
      </c>
      <c r="B510" s="8" t="s">
        <v>1</v>
      </c>
      <c r="C510" s="8">
        <v>0</v>
      </c>
      <c r="D510" s="8">
        <v>0</v>
      </c>
      <c r="E510" s="8">
        <v>0</v>
      </c>
      <c r="F510" s="8">
        <v>0</v>
      </c>
      <c r="G510" s="8">
        <v>0</v>
      </c>
      <c r="H510" s="8">
        <v>0</v>
      </c>
    </row>
    <row r="511" spans="1:8" ht="12" customHeight="1">
      <c r="A511" s="8" t="s">
        <v>76</v>
      </c>
      <c r="B511" s="8" t="s">
        <v>36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</row>
    <row r="512" spans="1:8" ht="12" customHeight="1">
      <c r="A512" s="8" t="s">
        <v>76</v>
      </c>
      <c r="B512" s="8" t="s">
        <v>60</v>
      </c>
      <c r="C512" s="8">
        <v>0</v>
      </c>
      <c r="D512" s="8">
        <v>0</v>
      </c>
      <c r="E512" s="8">
        <v>0</v>
      </c>
      <c r="F512" s="8">
        <v>0</v>
      </c>
      <c r="G512" s="8">
        <v>0</v>
      </c>
      <c r="H512" s="8">
        <v>0</v>
      </c>
    </row>
    <row r="513" spans="1:8" ht="12" customHeight="1">
      <c r="A513" s="8" t="s">
        <v>76</v>
      </c>
      <c r="B513" s="8" t="s">
        <v>70</v>
      </c>
      <c r="C513" s="8">
        <v>0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</row>
    <row r="514" spans="1:8" ht="12" customHeight="1">
      <c r="A514" s="8" t="s">
        <v>76</v>
      </c>
      <c r="B514" s="8" t="s">
        <v>20</v>
      </c>
      <c r="C514" s="8">
        <v>0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</row>
    <row r="515" spans="1:8" ht="12" customHeight="1">
      <c r="A515" s="8" t="s">
        <v>76</v>
      </c>
      <c r="B515" s="8" t="s">
        <v>48</v>
      </c>
      <c r="C515" s="8">
        <v>0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</row>
    <row r="516" spans="1:8" ht="12" customHeight="1">
      <c r="A516" s="5"/>
      <c r="B516" s="5"/>
      <c r="C516" s="5"/>
      <c r="D516" s="5"/>
      <c r="E516" s="5"/>
      <c r="F516" s="5"/>
      <c r="G516" s="5"/>
      <c r="H516" s="5"/>
    </row>
    <row r="517" spans="1:8" ht="15" customHeight="1">
      <c r="A517" s="1" t="s">
        <v>67</v>
      </c>
      <c r="B517" s="1"/>
      <c r="C517" s="9">
        <f aca="true" t="shared" si="17" ref="C517:H517">SUM(C486:C515)</f>
        <v>102850</v>
      </c>
      <c r="D517" s="9">
        <f t="shared" si="17"/>
        <v>0</v>
      </c>
      <c r="E517" s="9">
        <f t="shared" si="17"/>
        <v>850</v>
      </c>
      <c r="F517" s="9">
        <f t="shared" si="17"/>
        <v>102000</v>
      </c>
      <c r="G517" s="9">
        <f t="shared" si="17"/>
        <v>74400</v>
      </c>
      <c r="H517" s="9">
        <f t="shared" si="17"/>
        <v>27600</v>
      </c>
    </row>
    <row r="518" spans="1:8" ht="12" customHeight="1">
      <c r="A518" s="5"/>
      <c r="B518" s="5"/>
      <c r="C518" s="5"/>
      <c r="D518" s="5"/>
      <c r="E518" s="5"/>
      <c r="F518" s="5"/>
      <c r="G518" s="5"/>
      <c r="H518" s="5"/>
    </row>
    <row r="519" spans="1:8" ht="12" customHeight="1">
      <c r="A519" s="1" t="s">
        <v>4</v>
      </c>
      <c r="B519" s="1"/>
      <c r="C519" s="1">
        <v>0</v>
      </c>
      <c r="D519" s="1"/>
      <c r="E519" s="1"/>
      <c r="F519" s="1">
        <f>F517-C517</f>
        <v>-850</v>
      </c>
      <c r="G519" s="1"/>
      <c r="H519" s="1"/>
    </row>
    <row r="520" spans="1:8" ht="12" customHeight="1">
      <c r="A520" s="5"/>
      <c r="B520" s="5"/>
      <c r="C520" s="5"/>
      <c r="D520" s="5"/>
      <c r="E520" s="5"/>
      <c r="F520" s="5"/>
      <c r="G520" s="5"/>
      <c r="H520" s="5"/>
    </row>
    <row r="521" spans="1:8" ht="12" customHeight="1">
      <c r="A521" s="5"/>
      <c r="B521" s="5"/>
      <c r="C521" s="5"/>
      <c r="D521" s="5"/>
      <c r="E521" s="5"/>
      <c r="F521" s="5"/>
      <c r="G521" s="5"/>
      <c r="H521" s="5"/>
    </row>
    <row r="522" spans="1:8" ht="19.5" customHeight="1">
      <c r="A522" s="5"/>
      <c r="B522" s="2" t="s">
        <v>106</v>
      </c>
      <c r="C522" s="2"/>
      <c r="D522" s="2"/>
      <c r="E522" s="2"/>
      <c r="F522" s="2"/>
      <c r="G522" s="2"/>
      <c r="H522" s="5"/>
    </row>
    <row r="523" spans="1:8" ht="12" customHeight="1">
      <c r="A523" s="5"/>
      <c r="B523" s="5"/>
      <c r="C523" s="5"/>
      <c r="D523" s="5"/>
      <c r="E523" s="5"/>
      <c r="F523" s="5"/>
      <c r="G523" s="5"/>
      <c r="H523" s="5"/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25.5" customHeight="1">
      <c r="A525" s="6" t="s">
        <v>0</v>
      </c>
      <c r="B525" s="6" t="s">
        <v>11</v>
      </c>
      <c r="C525" s="7" t="s">
        <v>89</v>
      </c>
      <c r="D525" s="7" t="s">
        <v>38</v>
      </c>
      <c r="E525" s="7" t="s">
        <v>8</v>
      </c>
      <c r="F525" s="7" t="s">
        <v>51</v>
      </c>
      <c r="G525" s="7" t="s">
        <v>40</v>
      </c>
      <c r="H525" s="7" t="s">
        <v>99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8" t="s">
        <v>76</v>
      </c>
      <c r="B527" s="8" t="s">
        <v>64</v>
      </c>
      <c r="C527" s="8">
        <v>540</v>
      </c>
      <c r="D527" s="8">
        <v>0</v>
      </c>
      <c r="E527" s="8">
        <v>0</v>
      </c>
      <c r="F527" s="8">
        <v>540</v>
      </c>
      <c r="G527" s="8">
        <v>200</v>
      </c>
      <c r="H527" s="8">
        <v>340</v>
      </c>
    </row>
    <row r="528" spans="1:8" ht="12" customHeight="1">
      <c r="A528" s="8" t="s">
        <v>76</v>
      </c>
      <c r="B528" s="8" t="s">
        <v>1</v>
      </c>
      <c r="C528" s="8">
        <v>80</v>
      </c>
      <c r="D528" s="8">
        <v>0</v>
      </c>
      <c r="E528" s="8">
        <v>0</v>
      </c>
      <c r="F528" s="8">
        <v>80</v>
      </c>
      <c r="G528" s="8">
        <v>20</v>
      </c>
      <c r="H528" s="8">
        <v>60</v>
      </c>
    </row>
    <row r="529" spans="1:8" ht="12" customHeight="1">
      <c r="A529" s="8" t="s">
        <v>76</v>
      </c>
      <c r="B529" s="8" t="s">
        <v>36</v>
      </c>
      <c r="C529" s="8">
        <v>20</v>
      </c>
      <c r="D529" s="8">
        <v>0</v>
      </c>
      <c r="E529" s="8">
        <v>0</v>
      </c>
      <c r="F529" s="8">
        <v>20</v>
      </c>
      <c r="G529" s="8">
        <v>0</v>
      </c>
      <c r="H529" s="8">
        <v>20</v>
      </c>
    </row>
    <row r="530" spans="1:8" ht="12" customHeight="1">
      <c r="A530" s="8" t="s">
        <v>76</v>
      </c>
      <c r="B530" s="8" t="s">
        <v>60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</row>
    <row r="531" spans="1:8" ht="12" customHeight="1">
      <c r="A531" s="8" t="s">
        <v>76</v>
      </c>
      <c r="B531" s="8" t="s">
        <v>70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</row>
    <row r="532" spans="1:8" ht="12" customHeight="1">
      <c r="A532" s="8" t="s">
        <v>76</v>
      </c>
      <c r="B532" s="8" t="s">
        <v>20</v>
      </c>
      <c r="C532" s="8">
        <v>1280</v>
      </c>
      <c r="D532" s="8">
        <v>0</v>
      </c>
      <c r="E532" s="8">
        <v>0</v>
      </c>
      <c r="F532" s="8">
        <v>1280</v>
      </c>
      <c r="G532" s="8">
        <v>900</v>
      </c>
      <c r="H532" s="8">
        <v>380</v>
      </c>
    </row>
    <row r="533" spans="1:8" ht="12" customHeight="1">
      <c r="A533" s="8" t="s">
        <v>76</v>
      </c>
      <c r="B533" s="8" t="s">
        <v>55</v>
      </c>
      <c r="C533" s="8">
        <v>0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</row>
    <row r="534" spans="1:8" ht="12" customHeight="1">
      <c r="A534" s="8" t="s">
        <v>76</v>
      </c>
      <c r="B534" s="8" t="s">
        <v>48</v>
      </c>
      <c r="C534" s="8">
        <v>0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</row>
    <row r="535" spans="1:8" ht="12" customHeight="1">
      <c r="A535" s="5"/>
      <c r="B535" s="5"/>
      <c r="C535" s="5"/>
      <c r="D535" s="5"/>
      <c r="E535" s="5"/>
      <c r="F535" s="5"/>
      <c r="G535" s="5"/>
      <c r="H535" s="5"/>
    </row>
    <row r="536" spans="1:8" ht="15" customHeight="1">
      <c r="A536" s="1" t="s">
        <v>67</v>
      </c>
      <c r="B536" s="1"/>
      <c r="C536" s="9">
        <f aca="true" t="shared" si="18" ref="C536:H536">SUM(C527:C534)</f>
        <v>1920</v>
      </c>
      <c r="D536" s="9">
        <f t="shared" si="18"/>
        <v>0</v>
      </c>
      <c r="E536" s="9">
        <f t="shared" si="18"/>
        <v>0</v>
      </c>
      <c r="F536" s="9">
        <f t="shared" si="18"/>
        <v>1920</v>
      </c>
      <c r="G536" s="9">
        <f t="shared" si="18"/>
        <v>1120</v>
      </c>
      <c r="H536" s="9">
        <f t="shared" si="18"/>
        <v>800</v>
      </c>
    </row>
    <row r="537" spans="1:8" ht="12" customHeight="1">
      <c r="A537" s="5"/>
      <c r="B537" s="5"/>
      <c r="C537" s="5"/>
      <c r="D537" s="5"/>
      <c r="E537" s="5"/>
      <c r="F537" s="5"/>
      <c r="G537" s="5"/>
      <c r="H537" s="5"/>
    </row>
    <row r="538" spans="1:8" ht="12" customHeight="1">
      <c r="A538" s="1" t="s">
        <v>4</v>
      </c>
      <c r="B538" s="1"/>
      <c r="C538" s="1">
        <v>0</v>
      </c>
      <c r="D538" s="1"/>
      <c r="E538" s="1"/>
      <c r="F538" s="1">
        <f>F536-C536</f>
        <v>0</v>
      </c>
      <c r="G538" s="1"/>
      <c r="H538" s="1"/>
    </row>
    <row r="539" spans="1:8" ht="12" customHeight="1">
      <c r="A539" s="5"/>
      <c r="B539" s="5"/>
      <c r="C539" s="5"/>
      <c r="D539" s="5"/>
      <c r="E539" s="5"/>
      <c r="F539" s="5"/>
      <c r="G539" s="5"/>
      <c r="H539" s="5"/>
    </row>
    <row r="540" spans="1:8" ht="12" customHeight="1">
      <c r="A540" s="5"/>
      <c r="B540" s="5"/>
      <c r="C540" s="5"/>
      <c r="D540" s="5"/>
      <c r="E540" s="5"/>
      <c r="F540" s="5"/>
      <c r="G540" s="5"/>
      <c r="H540" s="5"/>
    </row>
    <row r="541" spans="1:8" ht="19.5" customHeight="1">
      <c r="A541" s="5"/>
      <c r="B541" s="2" t="s">
        <v>13</v>
      </c>
      <c r="C541" s="2"/>
      <c r="D541" s="2"/>
      <c r="E541" s="2"/>
      <c r="F541" s="2"/>
      <c r="G541" s="2"/>
      <c r="H541" s="5"/>
    </row>
    <row r="542" spans="1:8" ht="12" customHeight="1">
      <c r="A542" s="5"/>
      <c r="B542" s="5"/>
      <c r="C542" s="5"/>
      <c r="D542" s="5"/>
      <c r="E542" s="5"/>
      <c r="F542" s="5"/>
      <c r="G542" s="5"/>
      <c r="H542" s="5"/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25.5" customHeight="1">
      <c r="A544" s="6" t="s">
        <v>0</v>
      </c>
      <c r="B544" s="6" t="s">
        <v>11</v>
      </c>
      <c r="C544" s="7" t="s">
        <v>89</v>
      </c>
      <c r="D544" s="7" t="s">
        <v>38</v>
      </c>
      <c r="E544" s="7" t="s">
        <v>8</v>
      </c>
      <c r="F544" s="7" t="s">
        <v>51</v>
      </c>
      <c r="G544" s="7" t="s">
        <v>40</v>
      </c>
      <c r="H544" s="7" t="s">
        <v>99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8" t="s">
        <v>76</v>
      </c>
      <c r="B546" s="8" t="s">
        <v>64</v>
      </c>
      <c r="C546" s="8">
        <v>100</v>
      </c>
      <c r="D546" s="8">
        <v>0</v>
      </c>
      <c r="E546" s="8">
        <v>0</v>
      </c>
      <c r="F546" s="8">
        <v>100</v>
      </c>
      <c r="G546" s="8">
        <v>60</v>
      </c>
      <c r="H546" s="8">
        <v>40</v>
      </c>
    </row>
    <row r="547" spans="1:8" ht="12" customHeight="1">
      <c r="A547" s="8" t="s">
        <v>76</v>
      </c>
      <c r="B547" s="8" t="s">
        <v>1</v>
      </c>
      <c r="C547" s="8">
        <v>820</v>
      </c>
      <c r="D547" s="8">
        <v>0</v>
      </c>
      <c r="E547" s="8">
        <v>0</v>
      </c>
      <c r="F547" s="8">
        <v>820</v>
      </c>
      <c r="G547" s="8">
        <v>80</v>
      </c>
      <c r="H547" s="8">
        <v>740</v>
      </c>
    </row>
    <row r="548" spans="1:8" ht="12" customHeight="1">
      <c r="A548" s="8" t="s">
        <v>76</v>
      </c>
      <c r="B548" s="8" t="s">
        <v>36</v>
      </c>
      <c r="C548" s="8">
        <v>500</v>
      </c>
      <c r="D548" s="8">
        <v>0</v>
      </c>
      <c r="E548" s="8">
        <v>0</v>
      </c>
      <c r="F548" s="8">
        <v>500</v>
      </c>
      <c r="G548" s="8">
        <v>500</v>
      </c>
      <c r="H548" s="8">
        <v>0</v>
      </c>
    </row>
    <row r="549" spans="1:8" ht="12" customHeight="1">
      <c r="A549" s="8" t="s">
        <v>76</v>
      </c>
      <c r="B549" s="8" t="s">
        <v>60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</row>
    <row r="550" spans="1:8" ht="12" customHeight="1">
      <c r="A550" s="8" t="s">
        <v>76</v>
      </c>
      <c r="B550" s="8" t="s">
        <v>70</v>
      </c>
      <c r="C550" s="8">
        <v>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</row>
    <row r="551" spans="1:8" ht="12" customHeight="1">
      <c r="A551" s="8" t="s">
        <v>76</v>
      </c>
      <c r="B551" s="8" t="s">
        <v>20</v>
      </c>
      <c r="C551" s="8">
        <v>200</v>
      </c>
      <c r="D551" s="8">
        <v>0</v>
      </c>
      <c r="E551" s="8">
        <v>0</v>
      </c>
      <c r="F551" s="8">
        <v>200</v>
      </c>
      <c r="G551" s="8">
        <v>180</v>
      </c>
      <c r="H551" s="8">
        <v>20</v>
      </c>
    </row>
    <row r="552" spans="1:8" ht="12" customHeight="1">
      <c r="A552" s="8" t="s">
        <v>76</v>
      </c>
      <c r="B552" s="8" t="s">
        <v>55</v>
      </c>
      <c r="C552" s="8">
        <v>40</v>
      </c>
      <c r="D552" s="8">
        <v>0</v>
      </c>
      <c r="E552" s="8">
        <v>0</v>
      </c>
      <c r="F552" s="8">
        <v>40</v>
      </c>
      <c r="G552" s="8">
        <v>40</v>
      </c>
      <c r="H552" s="8">
        <v>0</v>
      </c>
    </row>
    <row r="553" spans="1:8" ht="12" customHeight="1">
      <c r="A553" s="8" t="s">
        <v>76</v>
      </c>
      <c r="B553" s="8" t="s">
        <v>48</v>
      </c>
      <c r="C553" s="8">
        <v>0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</row>
    <row r="554" spans="1:8" ht="12" customHeight="1">
      <c r="A554" s="5"/>
      <c r="B554" s="5"/>
      <c r="C554" s="5"/>
      <c r="D554" s="5"/>
      <c r="E554" s="5"/>
      <c r="F554" s="5"/>
      <c r="G554" s="5"/>
      <c r="H554" s="5"/>
    </row>
    <row r="555" spans="1:8" ht="15" customHeight="1">
      <c r="A555" s="1" t="s">
        <v>67</v>
      </c>
      <c r="B555" s="1"/>
      <c r="C555" s="9">
        <f aca="true" t="shared" si="19" ref="C555:H555">SUM(C546:C553)</f>
        <v>1660</v>
      </c>
      <c r="D555" s="9">
        <f t="shared" si="19"/>
        <v>0</v>
      </c>
      <c r="E555" s="9">
        <f t="shared" si="19"/>
        <v>0</v>
      </c>
      <c r="F555" s="9">
        <f t="shared" si="19"/>
        <v>1660</v>
      </c>
      <c r="G555" s="9">
        <f t="shared" si="19"/>
        <v>860</v>
      </c>
      <c r="H555" s="9">
        <f t="shared" si="19"/>
        <v>800</v>
      </c>
    </row>
    <row r="556" spans="1:8" ht="12" customHeight="1">
      <c r="A556" s="5"/>
      <c r="B556" s="5"/>
      <c r="C556" s="5"/>
      <c r="D556" s="5"/>
      <c r="E556" s="5"/>
      <c r="F556" s="5"/>
      <c r="G556" s="5"/>
      <c r="H556" s="5"/>
    </row>
    <row r="557" spans="1:8" ht="12" customHeight="1">
      <c r="A557" s="1" t="s">
        <v>4</v>
      </c>
      <c r="B557" s="1"/>
      <c r="C557" s="1">
        <v>0</v>
      </c>
      <c r="D557" s="1"/>
      <c r="E557" s="1"/>
      <c r="F557" s="1">
        <f>F555-C555</f>
        <v>0</v>
      </c>
      <c r="G557" s="1"/>
      <c r="H557" s="1"/>
    </row>
    <row r="558" spans="1:8" ht="12" customHeight="1">
      <c r="A558" s="5"/>
      <c r="B558" s="5"/>
      <c r="C558" s="5"/>
      <c r="D558" s="5"/>
      <c r="E558" s="5"/>
      <c r="F558" s="5"/>
      <c r="G558" s="5"/>
      <c r="H558" s="5"/>
    </row>
    <row r="559" spans="1:8" ht="12" customHeight="1">
      <c r="A559" s="5"/>
      <c r="B559" s="5"/>
      <c r="C559" s="5"/>
      <c r="D559" s="5"/>
      <c r="E559" s="5"/>
      <c r="F559" s="5"/>
      <c r="G559" s="5"/>
      <c r="H559" s="5"/>
    </row>
    <row r="560" spans="1:8" ht="19.5" customHeight="1">
      <c r="A560" s="5"/>
      <c r="B560" s="2" t="s">
        <v>31</v>
      </c>
      <c r="C560" s="2"/>
      <c r="D560" s="2"/>
      <c r="E560" s="2"/>
      <c r="F560" s="2"/>
      <c r="G560" s="2"/>
      <c r="H560" s="5"/>
    </row>
    <row r="561" spans="1:8" ht="12" customHeight="1">
      <c r="A561" s="5"/>
      <c r="B561" s="5"/>
      <c r="C561" s="5"/>
      <c r="D561" s="5"/>
      <c r="E561" s="5"/>
      <c r="F561" s="5"/>
      <c r="G561" s="5"/>
      <c r="H561" s="5"/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25.5" customHeight="1">
      <c r="A563" s="6" t="s">
        <v>0</v>
      </c>
      <c r="B563" s="6" t="s">
        <v>11</v>
      </c>
      <c r="C563" s="7" t="s">
        <v>89</v>
      </c>
      <c r="D563" s="7" t="s">
        <v>38</v>
      </c>
      <c r="E563" s="7" t="s">
        <v>8</v>
      </c>
      <c r="F563" s="7" t="s">
        <v>51</v>
      </c>
      <c r="G563" s="7" t="s">
        <v>40</v>
      </c>
      <c r="H563" s="7" t="s">
        <v>99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8" t="s">
        <v>76</v>
      </c>
      <c r="B565" s="8" t="s">
        <v>64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</row>
    <row r="566" spans="1:8" ht="12" customHeight="1">
      <c r="A566" s="8" t="s">
        <v>76</v>
      </c>
      <c r="B566" s="8" t="s">
        <v>1</v>
      </c>
      <c r="C566" s="8">
        <v>6420</v>
      </c>
      <c r="D566" s="8">
        <v>0</v>
      </c>
      <c r="E566" s="8">
        <v>80</v>
      </c>
      <c r="F566" s="8">
        <v>6340</v>
      </c>
      <c r="G566" s="8">
        <v>2740</v>
      </c>
      <c r="H566" s="8">
        <v>3600</v>
      </c>
    </row>
    <row r="567" spans="1:8" ht="12" customHeight="1">
      <c r="A567" s="8" t="s">
        <v>76</v>
      </c>
      <c r="B567" s="8" t="s">
        <v>36</v>
      </c>
      <c r="C567" s="8">
        <v>3000</v>
      </c>
      <c r="D567" s="8">
        <v>0</v>
      </c>
      <c r="E567" s="8">
        <v>0</v>
      </c>
      <c r="F567" s="8">
        <v>3000</v>
      </c>
      <c r="G567" s="8">
        <v>2740</v>
      </c>
      <c r="H567" s="8">
        <v>260</v>
      </c>
    </row>
    <row r="568" spans="1:8" ht="12" customHeight="1">
      <c r="A568" s="8" t="s">
        <v>76</v>
      </c>
      <c r="B568" s="8" t="s">
        <v>60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</row>
    <row r="569" spans="1:8" ht="12" customHeight="1">
      <c r="A569" s="8" t="s">
        <v>76</v>
      </c>
      <c r="B569" s="8" t="s">
        <v>70</v>
      </c>
      <c r="C569" s="8">
        <v>0</v>
      </c>
      <c r="D569" s="8">
        <v>0</v>
      </c>
      <c r="E569" s="8">
        <v>0</v>
      </c>
      <c r="F569" s="8">
        <v>0</v>
      </c>
      <c r="G569" s="8">
        <v>0</v>
      </c>
      <c r="H569" s="8">
        <v>0</v>
      </c>
    </row>
    <row r="570" spans="1:8" ht="12" customHeight="1">
      <c r="A570" s="8" t="s">
        <v>76</v>
      </c>
      <c r="B570" s="8" t="s">
        <v>20</v>
      </c>
      <c r="C570" s="8">
        <v>0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</row>
    <row r="571" spans="1:8" ht="12" customHeight="1">
      <c r="A571" s="8" t="s">
        <v>76</v>
      </c>
      <c r="B571" s="8" t="s">
        <v>55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76</v>
      </c>
      <c r="B572" s="8" t="s">
        <v>48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5"/>
      <c r="B573" s="5"/>
      <c r="C573" s="5"/>
      <c r="D573" s="5"/>
      <c r="E573" s="5"/>
      <c r="F573" s="5"/>
      <c r="G573" s="5"/>
      <c r="H573" s="5"/>
    </row>
    <row r="574" spans="1:8" ht="15" customHeight="1">
      <c r="A574" s="1" t="s">
        <v>67</v>
      </c>
      <c r="B574" s="1"/>
      <c r="C574" s="9">
        <f aca="true" t="shared" si="20" ref="C574:H574">SUM(C565:C572)</f>
        <v>9420</v>
      </c>
      <c r="D574" s="9">
        <f t="shared" si="20"/>
        <v>0</v>
      </c>
      <c r="E574" s="9">
        <f t="shared" si="20"/>
        <v>80</v>
      </c>
      <c r="F574" s="9">
        <f t="shared" si="20"/>
        <v>9340</v>
      </c>
      <c r="G574" s="9">
        <f t="shared" si="20"/>
        <v>5480</v>
      </c>
      <c r="H574" s="9">
        <f t="shared" si="20"/>
        <v>3860</v>
      </c>
    </row>
    <row r="575" spans="1:8" ht="12" customHeight="1">
      <c r="A575" s="5"/>
      <c r="B575" s="5"/>
      <c r="C575" s="5"/>
      <c r="D575" s="5"/>
      <c r="E575" s="5"/>
      <c r="F575" s="5"/>
      <c r="G575" s="5"/>
      <c r="H575" s="5"/>
    </row>
    <row r="576" spans="1:8" ht="12" customHeight="1">
      <c r="A576" s="1" t="s">
        <v>4</v>
      </c>
      <c r="B576" s="1"/>
      <c r="C576" s="1">
        <v>0</v>
      </c>
      <c r="D576" s="1"/>
      <c r="E576" s="1"/>
      <c r="F576" s="1">
        <f>F574-C574</f>
        <v>-80</v>
      </c>
      <c r="G576" s="1"/>
      <c r="H576" s="1"/>
    </row>
    <row r="577" spans="1:8" ht="12" customHeight="1">
      <c r="A577" s="5"/>
      <c r="B577" s="5"/>
      <c r="C577" s="5"/>
      <c r="D577" s="5"/>
      <c r="E577" s="5"/>
      <c r="F577" s="5"/>
      <c r="G577" s="5"/>
      <c r="H577" s="5"/>
    </row>
    <row r="578" spans="1:8" ht="12" customHeight="1">
      <c r="A578" s="5"/>
      <c r="B578" s="5"/>
      <c r="C578" s="5"/>
      <c r="D578" s="5"/>
      <c r="E578" s="5"/>
      <c r="F578" s="5"/>
      <c r="G578" s="5"/>
      <c r="H578" s="5"/>
    </row>
    <row r="579" spans="1:8" ht="19.5" customHeight="1">
      <c r="A579" s="5"/>
      <c r="B579" s="2" t="s">
        <v>23</v>
      </c>
      <c r="C579" s="2"/>
      <c r="D579" s="2"/>
      <c r="E579" s="2"/>
      <c r="F579" s="2"/>
      <c r="G579" s="2"/>
      <c r="H579" s="5"/>
    </row>
    <row r="580" spans="1:8" ht="12" customHeight="1">
      <c r="A580" s="5"/>
      <c r="B580" s="5"/>
      <c r="C580" s="5"/>
      <c r="D580" s="5"/>
      <c r="E580" s="5"/>
      <c r="F580" s="5"/>
      <c r="G580" s="5"/>
      <c r="H580" s="5"/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25.5" customHeight="1">
      <c r="A582" s="6" t="s">
        <v>0</v>
      </c>
      <c r="B582" s="6" t="s">
        <v>11</v>
      </c>
      <c r="C582" s="7" t="s">
        <v>89</v>
      </c>
      <c r="D582" s="7" t="s">
        <v>38</v>
      </c>
      <c r="E582" s="7" t="s">
        <v>8</v>
      </c>
      <c r="F582" s="7" t="s">
        <v>51</v>
      </c>
      <c r="G582" s="7" t="s">
        <v>40</v>
      </c>
      <c r="H582" s="7" t="s">
        <v>99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8" t="s">
        <v>76</v>
      </c>
      <c r="B584" s="8" t="s">
        <v>64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</row>
    <row r="585" spans="1:8" ht="12" customHeight="1">
      <c r="A585" s="8" t="s">
        <v>76</v>
      </c>
      <c r="B585" s="8" t="s">
        <v>1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</row>
    <row r="586" spans="1:8" ht="12" customHeight="1">
      <c r="A586" s="8" t="s">
        <v>76</v>
      </c>
      <c r="B586" s="8" t="s">
        <v>36</v>
      </c>
      <c r="C586" s="8">
        <v>0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</row>
    <row r="587" spans="1:8" ht="12" customHeight="1">
      <c r="A587" s="8" t="s">
        <v>76</v>
      </c>
      <c r="B587" s="8" t="s">
        <v>60</v>
      </c>
      <c r="C587" s="8">
        <v>0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</row>
    <row r="588" spans="1:8" ht="12" customHeight="1">
      <c r="A588" s="8" t="s">
        <v>76</v>
      </c>
      <c r="B588" s="8" t="s">
        <v>70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</row>
    <row r="589" spans="1:8" ht="12" customHeight="1">
      <c r="A589" s="8" t="s">
        <v>76</v>
      </c>
      <c r="B589" s="8" t="s">
        <v>20</v>
      </c>
      <c r="C589" s="8">
        <v>0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</row>
    <row r="590" spans="1:8" ht="12" customHeight="1">
      <c r="A590" s="8" t="s">
        <v>76</v>
      </c>
      <c r="B590" s="8" t="s">
        <v>55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76</v>
      </c>
      <c r="B591" s="8" t="s">
        <v>48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5"/>
      <c r="B592" s="5"/>
      <c r="C592" s="5"/>
      <c r="D592" s="5"/>
      <c r="E592" s="5"/>
      <c r="F592" s="5"/>
      <c r="G592" s="5"/>
      <c r="H592" s="5"/>
    </row>
    <row r="593" spans="1:8" ht="15" customHeight="1">
      <c r="A593" s="1" t="s">
        <v>67</v>
      </c>
      <c r="B593" s="1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5"/>
      <c r="B594" s="5"/>
      <c r="C594" s="5"/>
      <c r="D594" s="5"/>
      <c r="E594" s="5"/>
      <c r="F594" s="5"/>
      <c r="G594" s="5"/>
      <c r="H594" s="5"/>
    </row>
    <row r="595" spans="1:8" ht="12" customHeight="1">
      <c r="A595" s="1" t="s">
        <v>4</v>
      </c>
      <c r="B595" s="1"/>
      <c r="C595" s="1">
        <v>0</v>
      </c>
      <c r="D595" s="1"/>
      <c r="E595" s="1"/>
      <c r="F595" s="1">
        <f>F593-C593</f>
        <v>0</v>
      </c>
      <c r="G595" s="1"/>
      <c r="H595" s="1"/>
    </row>
    <row r="596" spans="1:8" ht="12" customHeight="1">
      <c r="A596" s="5"/>
      <c r="B596" s="5"/>
      <c r="C596" s="5"/>
      <c r="D596" s="5"/>
      <c r="E596" s="5"/>
      <c r="F596" s="5"/>
      <c r="G596" s="5"/>
      <c r="H596" s="5"/>
    </row>
    <row r="597" spans="1:8" ht="12" customHeight="1">
      <c r="A597" s="5"/>
      <c r="B597" s="5"/>
      <c r="C597" s="5"/>
      <c r="D597" s="5"/>
      <c r="E597" s="5"/>
      <c r="F597" s="5"/>
      <c r="G597" s="5"/>
      <c r="H597" s="5"/>
    </row>
    <row r="598" spans="1:8" ht="19.5" customHeight="1">
      <c r="A598" s="5"/>
      <c r="B598" s="2" t="s">
        <v>39</v>
      </c>
      <c r="C598" s="2"/>
      <c r="D598" s="2"/>
      <c r="E598" s="2"/>
      <c r="F598" s="2"/>
      <c r="G598" s="2"/>
      <c r="H598" s="5"/>
    </row>
    <row r="599" spans="1:8" ht="12" customHeight="1">
      <c r="A599" s="5"/>
      <c r="B599" s="5"/>
      <c r="C599" s="5"/>
      <c r="D599" s="5"/>
      <c r="E599" s="5"/>
      <c r="F599" s="5"/>
      <c r="G599" s="5"/>
      <c r="H599" s="5"/>
    </row>
    <row r="600" spans="1:8" ht="12" customHeight="1">
      <c r="A600" s="5"/>
      <c r="B600" s="5"/>
      <c r="C600" s="5"/>
      <c r="D600" s="5"/>
      <c r="E600" s="5"/>
      <c r="F600" s="5"/>
      <c r="G600" s="5"/>
      <c r="H600" s="5"/>
    </row>
    <row r="601" spans="1:8" ht="25.5" customHeight="1">
      <c r="A601" s="6" t="s">
        <v>0</v>
      </c>
      <c r="B601" s="6" t="s">
        <v>11</v>
      </c>
      <c r="C601" s="7" t="s">
        <v>89</v>
      </c>
      <c r="D601" s="7" t="s">
        <v>38</v>
      </c>
      <c r="E601" s="7" t="s">
        <v>8</v>
      </c>
      <c r="F601" s="7" t="s">
        <v>51</v>
      </c>
      <c r="G601" s="7" t="s">
        <v>40</v>
      </c>
      <c r="H601" s="7" t="s">
        <v>99</v>
      </c>
    </row>
    <row r="602" spans="1:8" ht="12" customHeight="1">
      <c r="A602" s="5"/>
      <c r="B602" s="5"/>
      <c r="C602" s="5"/>
      <c r="D602" s="5"/>
      <c r="E602" s="5"/>
      <c r="F602" s="5"/>
      <c r="G602" s="5"/>
      <c r="H602" s="5"/>
    </row>
    <row r="603" spans="1:8" ht="12" customHeight="1">
      <c r="A603" s="8" t="s">
        <v>80</v>
      </c>
      <c r="B603" s="8" t="s">
        <v>29</v>
      </c>
      <c r="C603" s="8">
        <v>1350</v>
      </c>
      <c r="D603" s="8">
        <v>0</v>
      </c>
      <c r="E603" s="8">
        <v>0</v>
      </c>
      <c r="F603" s="8">
        <v>1350</v>
      </c>
      <c r="G603" s="8">
        <v>1350</v>
      </c>
      <c r="H603" s="8">
        <v>0</v>
      </c>
    </row>
    <row r="604" spans="1:8" ht="12" customHeight="1">
      <c r="A604" s="8" t="s">
        <v>83</v>
      </c>
      <c r="B604" s="8" t="s">
        <v>59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83</v>
      </c>
      <c r="B605" s="8" t="s">
        <v>26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3</v>
      </c>
      <c r="B606" s="8" t="s">
        <v>32</v>
      </c>
      <c r="C606" s="8">
        <v>6</v>
      </c>
      <c r="D606" s="8">
        <v>0</v>
      </c>
      <c r="E606" s="8">
        <v>0</v>
      </c>
      <c r="F606" s="8">
        <v>6</v>
      </c>
      <c r="G606" s="8">
        <v>6</v>
      </c>
      <c r="H606" s="8">
        <v>0</v>
      </c>
    </row>
    <row r="607" spans="1:8" ht="12" customHeight="1">
      <c r="A607" s="8" t="s">
        <v>3</v>
      </c>
      <c r="B607" s="8" t="s">
        <v>81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3</v>
      </c>
      <c r="B608" s="8" t="s">
        <v>97</v>
      </c>
      <c r="C608" s="8">
        <v>0</v>
      </c>
      <c r="D608" s="8">
        <v>0</v>
      </c>
      <c r="E608" s="8">
        <v>0</v>
      </c>
      <c r="F608" s="8">
        <v>0</v>
      </c>
      <c r="G608" s="8">
        <v>0</v>
      </c>
      <c r="H608" s="8">
        <v>0</v>
      </c>
    </row>
    <row r="609" spans="1:8" ht="12" customHeight="1">
      <c r="A609" s="8" t="s">
        <v>52</v>
      </c>
      <c r="B609" s="8" t="s">
        <v>16</v>
      </c>
      <c r="C609" s="8">
        <v>3546</v>
      </c>
      <c r="D609" s="8">
        <v>0</v>
      </c>
      <c r="E609" s="8">
        <v>0</v>
      </c>
      <c r="F609" s="8">
        <v>3546</v>
      </c>
      <c r="G609" s="8">
        <v>3372</v>
      </c>
      <c r="H609" s="8">
        <v>174</v>
      </c>
    </row>
    <row r="610" spans="1:8" ht="12" customHeight="1">
      <c r="A610" s="8" t="s">
        <v>52</v>
      </c>
      <c r="B610" s="8" t="s">
        <v>101</v>
      </c>
      <c r="C610" s="8">
        <v>54</v>
      </c>
      <c r="D610" s="8">
        <v>0</v>
      </c>
      <c r="E610" s="8">
        <v>0</v>
      </c>
      <c r="F610" s="8">
        <v>54</v>
      </c>
      <c r="G610" s="8">
        <v>54</v>
      </c>
      <c r="H610" s="8">
        <v>0</v>
      </c>
    </row>
    <row r="611" spans="1:8" ht="12" customHeight="1">
      <c r="A611" s="8" t="s">
        <v>52</v>
      </c>
      <c r="B611" s="8" t="s">
        <v>63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98</v>
      </c>
      <c r="B612" s="8" t="s">
        <v>50</v>
      </c>
      <c r="C612" s="8">
        <v>35124</v>
      </c>
      <c r="D612" s="8">
        <v>0</v>
      </c>
      <c r="E612" s="8">
        <v>60</v>
      </c>
      <c r="F612" s="8">
        <v>35064</v>
      </c>
      <c r="G612" s="8">
        <v>24444</v>
      </c>
      <c r="H612" s="8">
        <v>10620</v>
      </c>
    </row>
    <row r="613" spans="1:8" ht="12" customHeight="1">
      <c r="A613" s="8" t="s">
        <v>98</v>
      </c>
      <c r="B613" s="8" t="s">
        <v>5</v>
      </c>
      <c r="C613" s="8">
        <v>15006</v>
      </c>
      <c r="D613" s="8">
        <v>0</v>
      </c>
      <c r="E613" s="8">
        <v>0</v>
      </c>
      <c r="F613" s="8">
        <v>15006</v>
      </c>
      <c r="G613" s="8">
        <v>8694</v>
      </c>
      <c r="H613" s="8">
        <v>6312</v>
      </c>
    </row>
    <row r="614" spans="1:8" ht="12" customHeight="1">
      <c r="A614" s="8" t="s">
        <v>93</v>
      </c>
      <c r="B614" s="8" t="s">
        <v>104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93</v>
      </c>
      <c r="B615" s="8" t="s">
        <v>109</v>
      </c>
      <c r="C615" s="8">
        <v>4848</v>
      </c>
      <c r="D615" s="8">
        <v>0</v>
      </c>
      <c r="E615" s="8">
        <v>0</v>
      </c>
      <c r="F615" s="8">
        <v>4848</v>
      </c>
      <c r="G615" s="8">
        <v>2526</v>
      </c>
      <c r="H615" s="8">
        <v>2322</v>
      </c>
    </row>
    <row r="616" spans="1:8" ht="12" customHeight="1">
      <c r="A616" s="8" t="s">
        <v>93</v>
      </c>
      <c r="B616" s="8" t="s">
        <v>74</v>
      </c>
      <c r="C616" s="8">
        <v>41088</v>
      </c>
      <c r="D616" s="8">
        <v>0</v>
      </c>
      <c r="E616" s="8">
        <v>0</v>
      </c>
      <c r="F616" s="8">
        <v>41088</v>
      </c>
      <c r="G616" s="8">
        <v>23592</v>
      </c>
      <c r="H616" s="8">
        <v>17496</v>
      </c>
    </row>
    <row r="617" spans="1:8" ht="12" customHeight="1">
      <c r="A617" s="8" t="s">
        <v>93</v>
      </c>
      <c r="B617" s="8" t="s">
        <v>9</v>
      </c>
      <c r="C617" s="8">
        <v>3552</v>
      </c>
      <c r="D617" s="8">
        <v>0</v>
      </c>
      <c r="E617" s="8">
        <v>0</v>
      </c>
      <c r="F617" s="8">
        <v>3552</v>
      </c>
      <c r="G617" s="8">
        <v>2112</v>
      </c>
      <c r="H617" s="8">
        <v>1440</v>
      </c>
    </row>
    <row r="618" spans="1:8" ht="12" customHeight="1">
      <c r="A618" s="8" t="s">
        <v>79</v>
      </c>
      <c r="B618" s="8" t="s">
        <v>79</v>
      </c>
      <c r="C618" s="8">
        <v>42738</v>
      </c>
      <c r="D618" s="8">
        <v>0</v>
      </c>
      <c r="E618" s="8">
        <v>120</v>
      </c>
      <c r="F618" s="8">
        <v>42618</v>
      </c>
      <c r="G618" s="8">
        <v>33360</v>
      </c>
      <c r="H618" s="8">
        <v>9258</v>
      </c>
    </row>
    <row r="619" spans="1:8" ht="12" customHeight="1">
      <c r="A619" s="8" t="s">
        <v>43</v>
      </c>
      <c r="B619" s="8" t="s">
        <v>103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43</v>
      </c>
      <c r="B620" s="8" t="s">
        <v>54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91</v>
      </c>
      <c r="B621" s="8" t="s">
        <v>72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8" t="s">
        <v>42</v>
      </c>
      <c r="B622" s="8" t="s">
        <v>112</v>
      </c>
      <c r="C622" s="8">
        <v>28950</v>
      </c>
      <c r="D622" s="8">
        <v>0</v>
      </c>
      <c r="E622" s="8">
        <v>0</v>
      </c>
      <c r="F622" s="8">
        <v>28950</v>
      </c>
      <c r="G622" s="8">
        <v>25134</v>
      </c>
      <c r="H622" s="8">
        <v>3816</v>
      </c>
    </row>
    <row r="623" spans="1:8" ht="12" customHeight="1">
      <c r="A623" s="8" t="s">
        <v>68</v>
      </c>
      <c r="B623" s="8" t="s">
        <v>46</v>
      </c>
      <c r="C623" s="8">
        <v>15678</v>
      </c>
      <c r="D623" s="8">
        <v>0</v>
      </c>
      <c r="E623" s="8">
        <v>0</v>
      </c>
      <c r="F623" s="8">
        <v>15678</v>
      </c>
      <c r="G623" s="8">
        <v>13626</v>
      </c>
      <c r="H623" s="8">
        <v>2052</v>
      </c>
    </row>
    <row r="624" spans="1:8" ht="12" customHeight="1">
      <c r="A624" s="8" t="s">
        <v>19</v>
      </c>
      <c r="B624" s="8" t="s">
        <v>10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</row>
    <row r="625" spans="1:8" ht="12" customHeight="1">
      <c r="A625" s="8" t="s">
        <v>19</v>
      </c>
      <c r="B625" s="8" t="s">
        <v>12</v>
      </c>
      <c r="C625" s="8">
        <v>2556</v>
      </c>
      <c r="D625" s="8">
        <v>0</v>
      </c>
      <c r="E625" s="8">
        <v>0</v>
      </c>
      <c r="F625" s="8">
        <v>2556</v>
      </c>
      <c r="G625" s="8">
        <v>348</v>
      </c>
      <c r="H625" s="8">
        <v>2208</v>
      </c>
    </row>
    <row r="626" spans="1:8" ht="12" customHeight="1">
      <c r="A626" s="8" t="s">
        <v>76</v>
      </c>
      <c r="B626" s="8" t="s">
        <v>64</v>
      </c>
      <c r="C626" s="8">
        <v>60</v>
      </c>
      <c r="D626" s="8">
        <v>0</v>
      </c>
      <c r="E626" s="8">
        <v>0</v>
      </c>
      <c r="F626" s="8">
        <v>60</v>
      </c>
      <c r="G626" s="8">
        <v>0</v>
      </c>
      <c r="H626" s="8">
        <v>60</v>
      </c>
    </row>
    <row r="627" spans="1:8" ht="12" customHeight="1">
      <c r="A627" s="8" t="s">
        <v>76</v>
      </c>
      <c r="B627" s="8" t="s">
        <v>1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</row>
    <row r="628" spans="1:8" ht="12" customHeight="1">
      <c r="A628" s="8" t="s">
        <v>76</v>
      </c>
      <c r="B628" s="8" t="s">
        <v>36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</row>
    <row r="629" spans="1:8" ht="12" customHeight="1">
      <c r="A629" s="8" t="s">
        <v>76</v>
      </c>
      <c r="B629" s="8" t="s">
        <v>60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76</v>
      </c>
      <c r="B630" s="8" t="s">
        <v>70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76</v>
      </c>
      <c r="B631" s="8" t="s">
        <v>20</v>
      </c>
      <c r="C631" s="8">
        <v>240</v>
      </c>
      <c r="D631" s="8">
        <v>0</v>
      </c>
      <c r="E631" s="8">
        <v>0</v>
      </c>
      <c r="F631" s="8">
        <v>240</v>
      </c>
      <c r="G631" s="8">
        <v>198</v>
      </c>
      <c r="H631" s="8">
        <v>42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5" customHeight="1">
      <c r="A633" s="1" t="s">
        <v>67</v>
      </c>
      <c r="B633" s="1"/>
      <c r="C633" s="9">
        <f aca="true" t="shared" si="22" ref="C633:H633">SUM(C603:C631)</f>
        <v>194796</v>
      </c>
      <c r="D633" s="9">
        <f t="shared" si="22"/>
        <v>0</v>
      </c>
      <c r="E633" s="9">
        <f t="shared" si="22"/>
        <v>180</v>
      </c>
      <c r="F633" s="9">
        <f t="shared" si="22"/>
        <v>194616</v>
      </c>
      <c r="G633" s="9">
        <f t="shared" si="22"/>
        <v>138816</v>
      </c>
      <c r="H633" s="9">
        <f t="shared" si="22"/>
        <v>55800</v>
      </c>
    </row>
    <row r="634" spans="1:8" ht="12" customHeight="1">
      <c r="A634" s="5"/>
      <c r="B634" s="5"/>
      <c r="C634" s="5"/>
      <c r="D634" s="5"/>
      <c r="E634" s="5"/>
      <c r="F634" s="5"/>
      <c r="G634" s="5"/>
      <c r="H634" s="5"/>
    </row>
    <row r="635" spans="1:8" ht="12" customHeight="1">
      <c r="A635" s="1" t="s">
        <v>4</v>
      </c>
      <c r="B635" s="1"/>
      <c r="C635" s="1">
        <v>0</v>
      </c>
      <c r="D635" s="1"/>
      <c r="E635" s="1"/>
      <c r="F635" s="1">
        <f>F633-C633</f>
        <v>-180</v>
      </c>
      <c r="G635" s="1"/>
      <c r="H635" s="1"/>
    </row>
    <row r="636" spans="1:8" ht="12" customHeight="1">
      <c r="A636" s="5"/>
      <c r="B636" s="5"/>
      <c r="C636" s="5"/>
      <c r="D636" s="5"/>
      <c r="E636" s="5"/>
      <c r="F636" s="5"/>
      <c r="G636" s="5"/>
      <c r="H636" s="5"/>
    </row>
    <row r="637" spans="1:8" ht="12" customHeight="1">
      <c r="A637" s="5"/>
      <c r="B637" s="5"/>
      <c r="C637" s="5"/>
      <c r="D637" s="5"/>
      <c r="E637" s="5"/>
      <c r="F637" s="5"/>
      <c r="G637" s="5"/>
      <c r="H637" s="5"/>
    </row>
    <row r="638" spans="1:8" ht="19.5" customHeight="1">
      <c r="A638" s="5"/>
      <c r="B638" s="2" t="s">
        <v>30</v>
      </c>
      <c r="C638" s="2"/>
      <c r="D638" s="2"/>
      <c r="E638" s="2"/>
      <c r="F638" s="2"/>
      <c r="G638" s="2"/>
      <c r="H638" s="5"/>
    </row>
    <row r="639" spans="1:8" ht="12" customHeight="1">
      <c r="A639" s="5"/>
      <c r="B639" s="5"/>
      <c r="C639" s="5"/>
      <c r="D639" s="5"/>
      <c r="E639" s="5"/>
      <c r="F639" s="5"/>
      <c r="G639" s="5"/>
      <c r="H639" s="5"/>
    </row>
    <row r="640" spans="1:8" ht="12" customHeight="1">
      <c r="A640" s="5"/>
      <c r="B640" s="5"/>
      <c r="C640" s="5"/>
      <c r="D640" s="5"/>
      <c r="E640" s="5"/>
      <c r="F640" s="5"/>
      <c r="G640" s="5"/>
      <c r="H640" s="5"/>
    </row>
    <row r="641" spans="1:8" ht="25.5" customHeight="1">
      <c r="A641" s="6" t="s">
        <v>0</v>
      </c>
      <c r="B641" s="6" t="s">
        <v>11</v>
      </c>
      <c r="C641" s="7" t="s">
        <v>89</v>
      </c>
      <c r="D641" s="7" t="s">
        <v>38</v>
      </c>
      <c r="E641" s="7" t="s">
        <v>8</v>
      </c>
      <c r="F641" s="7" t="s">
        <v>51</v>
      </c>
      <c r="G641" s="7" t="s">
        <v>40</v>
      </c>
      <c r="H641" s="7" t="s">
        <v>99</v>
      </c>
    </row>
    <row r="642" spans="1:8" ht="12" customHeight="1">
      <c r="A642" s="5"/>
      <c r="B642" s="5"/>
      <c r="C642" s="5"/>
      <c r="D642" s="5"/>
      <c r="E642" s="5"/>
      <c r="F642" s="5"/>
      <c r="G642" s="5"/>
      <c r="H642" s="5"/>
    </row>
    <row r="643" spans="1:8" ht="12" customHeight="1">
      <c r="A643" s="8" t="s">
        <v>80</v>
      </c>
      <c r="B643" s="8" t="s">
        <v>29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83</v>
      </c>
      <c r="B644" s="8" t="s">
        <v>59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83</v>
      </c>
      <c r="B645" s="8" t="s">
        <v>26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3</v>
      </c>
      <c r="B646" s="8" t="s">
        <v>32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3</v>
      </c>
      <c r="B647" s="8" t="s">
        <v>81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3</v>
      </c>
      <c r="B648" s="8" t="s">
        <v>97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52</v>
      </c>
      <c r="B649" s="8" t="s">
        <v>16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52</v>
      </c>
      <c r="B650" s="8" t="s">
        <v>101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52</v>
      </c>
      <c r="B651" s="8" t="s">
        <v>63</v>
      </c>
      <c r="C651" s="8">
        <v>0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</row>
    <row r="652" spans="1:8" ht="12" customHeight="1">
      <c r="A652" s="8" t="s">
        <v>98</v>
      </c>
      <c r="B652" s="8" t="s">
        <v>50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98</v>
      </c>
      <c r="B653" s="8" t="s">
        <v>5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93</v>
      </c>
      <c r="B654" s="8" t="s">
        <v>104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93</v>
      </c>
      <c r="B655" s="8" t="s">
        <v>109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93</v>
      </c>
      <c r="B656" s="8" t="s">
        <v>74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93</v>
      </c>
      <c r="B657" s="8" t="s">
        <v>9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79</v>
      </c>
      <c r="B658" s="8" t="s">
        <v>79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43</v>
      </c>
      <c r="B659" s="8" t="s">
        <v>103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43</v>
      </c>
      <c r="B660" s="8" t="s">
        <v>54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8" t="s">
        <v>91</v>
      </c>
      <c r="B661" s="8" t="s">
        <v>72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</row>
    <row r="662" spans="1:8" ht="12" customHeight="1">
      <c r="A662" s="8" t="s">
        <v>42</v>
      </c>
      <c r="B662" s="8" t="s">
        <v>112</v>
      </c>
      <c r="C662" s="8">
        <v>6</v>
      </c>
      <c r="D662" s="8">
        <v>0</v>
      </c>
      <c r="E662" s="8">
        <v>0</v>
      </c>
      <c r="F662" s="8">
        <v>6</v>
      </c>
      <c r="G662" s="8">
        <v>6</v>
      </c>
      <c r="H662" s="8">
        <v>0</v>
      </c>
    </row>
    <row r="663" spans="1:8" ht="12" customHeight="1">
      <c r="A663" s="8" t="s">
        <v>68</v>
      </c>
      <c r="B663" s="8" t="s">
        <v>46</v>
      </c>
      <c r="C663" s="8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</row>
    <row r="664" spans="1:8" ht="12" customHeight="1">
      <c r="A664" s="8" t="s">
        <v>19</v>
      </c>
      <c r="B664" s="8" t="s">
        <v>10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</row>
    <row r="665" spans="1:8" ht="12" customHeight="1">
      <c r="A665" s="8" t="s">
        <v>19</v>
      </c>
      <c r="B665" s="8" t="s">
        <v>12</v>
      </c>
      <c r="C665" s="8">
        <v>0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</row>
    <row r="666" spans="1:8" ht="12" customHeight="1">
      <c r="A666" s="8" t="s">
        <v>76</v>
      </c>
      <c r="B666" s="8" t="s">
        <v>64</v>
      </c>
      <c r="C666" s="8">
        <v>966</v>
      </c>
      <c r="D666" s="8">
        <v>0</v>
      </c>
      <c r="E666" s="8">
        <v>0</v>
      </c>
      <c r="F666" s="8">
        <v>966</v>
      </c>
      <c r="G666" s="8">
        <v>966</v>
      </c>
      <c r="H666" s="8">
        <v>0</v>
      </c>
    </row>
    <row r="667" spans="1:8" ht="12" customHeight="1">
      <c r="A667" s="8" t="s">
        <v>76</v>
      </c>
      <c r="B667" s="8" t="s">
        <v>1</v>
      </c>
      <c r="C667" s="8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</row>
    <row r="668" spans="1:8" ht="12" customHeight="1">
      <c r="A668" s="8" t="s">
        <v>76</v>
      </c>
      <c r="B668" s="8" t="s">
        <v>36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76</v>
      </c>
      <c r="B669" s="8" t="s">
        <v>60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76</v>
      </c>
      <c r="B670" s="8" t="s">
        <v>70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76</v>
      </c>
      <c r="B671" s="8" t="s">
        <v>20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5"/>
      <c r="B672" s="5"/>
      <c r="C672" s="5"/>
      <c r="D672" s="5"/>
      <c r="E672" s="5"/>
      <c r="F672" s="5"/>
      <c r="G672" s="5"/>
      <c r="H672" s="5"/>
    </row>
    <row r="673" spans="1:8" ht="15" customHeight="1">
      <c r="A673" s="1" t="s">
        <v>67</v>
      </c>
      <c r="B673" s="1"/>
      <c r="C673" s="9">
        <f aca="true" t="shared" si="23" ref="C673:H673">SUM(C643:C671)</f>
        <v>972</v>
      </c>
      <c r="D673" s="9">
        <f t="shared" si="23"/>
        <v>0</v>
      </c>
      <c r="E673" s="9">
        <f t="shared" si="23"/>
        <v>0</v>
      </c>
      <c r="F673" s="9">
        <f t="shared" si="23"/>
        <v>972</v>
      </c>
      <c r="G673" s="9">
        <f t="shared" si="23"/>
        <v>972</v>
      </c>
      <c r="H673" s="9">
        <f t="shared" si="23"/>
        <v>0</v>
      </c>
    </row>
    <row r="674" spans="1:8" ht="12" customHeight="1">
      <c r="A674" s="5"/>
      <c r="B674" s="5"/>
      <c r="C674" s="5"/>
      <c r="D674" s="5"/>
      <c r="E674" s="5"/>
      <c r="F674" s="5"/>
      <c r="G674" s="5"/>
      <c r="H674" s="5"/>
    </row>
    <row r="675" spans="1:8" ht="12" customHeight="1">
      <c r="A675" s="1" t="s">
        <v>4</v>
      </c>
      <c r="B675" s="1"/>
      <c r="C675" s="1">
        <v>0</v>
      </c>
      <c r="D675" s="1"/>
      <c r="E675" s="1"/>
      <c r="F675" s="1">
        <f>F673-C673</f>
        <v>0</v>
      </c>
      <c r="G675" s="1"/>
      <c r="H675" s="1"/>
    </row>
    <row r="676" spans="1:8" ht="12" customHeight="1">
      <c r="A676" s="5"/>
      <c r="B676" s="5"/>
      <c r="C676" s="5"/>
      <c r="D676" s="5"/>
      <c r="E676" s="5"/>
      <c r="F676" s="5"/>
      <c r="G676" s="5"/>
      <c r="H676" s="5"/>
    </row>
    <row r="677" spans="1:8" ht="12" customHeight="1">
      <c r="A677" s="5"/>
      <c r="B677" s="5"/>
      <c r="C677" s="5"/>
      <c r="D677" s="5"/>
      <c r="E677" s="5"/>
      <c r="F677" s="5"/>
      <c r="G677" s="5"/>
      <c r="H677" s="5"/>
    </row>
    <row r="678" spans="1:8" ht="19.5" customHeight="1">
      <c r="A678" s="5"/>
      <c r="B678" s="2" t="s">
        <v>61</v>
      </c>
      <c r="C678" s="2"/>
      <c r="D678" s="2"/>
      <c r="E678" s="2"/>
      <c r="F678" s="2"/>
      <c r="G678" s="2"/>
      <c r="H678" s="5"/>
    </row>
    <row r="679" spans="1:8" ht="12" customHeight="1">
      <c r="A679" s="5"/>
      <c r="B679" s="5"/>
      <c r="C679" s="5"/>
      <c r="D679" s="5"/>
      <c r="E679" s="5"/>
      <c r="F679" s="5"/>
      <c r="G679" s="5"/>
      <c r="H679" s="5"/>
    </row>
    <row r="680" spans="1:8" ht="12" customHeight="1">
      <c r="A680" s="5"/>
      <c r="B680" s="5"/>
      <c r="C680" s="5"/>
      <c r="D680" s="5"/>
      <c r="E680" s="5"/>
      <c r="F680" s="5"/>
      <c r="G680" s="5"/>
      <c r="H680" s="5"/>
    </row>
    <row r="681" spans="1:8" ht="25.5" customHeight="1">
      <c r="A681" s="6" t="s">
        <v>0</v>
      </c>
      <c r="B681" s="6" t="s">
        <v>11</v>
      </c>
      <c r="C681" s="7" t="s">
        <v>89</v>
      </c>
      <c r="D681" s="7" t="s">
        <v>38</v>
      </c>
      <c r="E681" s="7" t="s">
        <v>8</v>
      </c>
      <c r="F681" s="7" t="s">
        <v>51</v>
      </c>
      <c r="G681" s="7" t="s">
        <v>40</v>
      </c>
      <c r="H681" s="7" t="s">
        <v>99</v>
      </c>
    </row>
    <row r="682" spans="1:8" ht="12" customHeight="1">
      <c r="A682" s="5"/>
      <c r="B682" s="5"/>
      <c r="C682" s="5"/>
      <c r="D682" s="5"/>
      <c r="E682" s="5"/>
      <c r="F682" s="5"/>
      <c r="G682" s="5"/>
      <c r="H682" s="5"/>
    </row>
    <row r="683" spans="1:8" ht="12" customHeight="1">
      <c r="A683" s="8" t="s">
        <v>80</v>
      </c>
      <c r="B683" s="8" t="s">
        <v>29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83</v>
      </c>
      <c r="B684" s="8" t="s">
        <v>59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83</v>
      </c>
      <c r="B685" s="8" t="s">
        <v>26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3</v>
      </c>
      <c r="B686" s="8" t="s">
        <v>32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3</v>
      </c>
      <c r="B687" s="8" t="s">
        <v>81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3</v>
      </c>
      <c r="B688" s="8" t="s">
        <v>97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52</v>
      </c>
      <c r="B689" s="8" t="s">
        <v>16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52</v>
      </c>
      <c r="B690" s="8" t="s">
        <v>101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52</v>
      </c>
      <c r="B691" s="8" t="s">
        <v>63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98</v>
      </c>
      <c r="B692" s="8" t="s">
        <v>50</v>
      </c>
      <c r="C692" s="8">
        <v>210</v>
      </c>
      <c r="D692" s="8">
        <v>0</v>
      </c>
      <c r="E692" s="8">
        <v>0</v>
      </c>
      <c r="F692" s="8">
        <v>210</v>
      </c>
      <c r="G692" s="8">
        <v>150</v>
      </c>
      <c r="H692" s="8">
        <v>60</v>
      </c>
    </row>
    <row r="693" spans="1:8" ht="12" customHeight="1">
      <c r="A693" s="8" t="s">
        <v>98</v>
      </c>
      <c r="B693" s="8" t="s">
        <v>5</v>
      </c>
      <c r="C693" s="8">
        <v>180</v>
      </c>
      <c r="D693" s="8">
        <v>0</v>
      </c>
      <c r="E693" s="8">
        <v>0</v>
      </c>
      <c r="F693" s="8">
        <v>180</v>
      </c>
      <c r="G693" s="8">
        <v>180</v>
      </c>
      <c r="H693" s="8">
        <v>0</v>
      </c>
    </row>
    <row r="694" spans="1:8" ht="12" customHeight="1">
      <c r="A694" s="8" t="s">
        <v>93</v>
      </c>
      <c r="B694" s="8" t="s">
        <v>104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93</v>
      </c>
      <c r="B695" s="8" t="s">
        <v>109</v>
      </c>
      <c r="C695" s="8">
        <v>120</v>
      </c>
      <c r="D695" s="8">
        <v>0</v>
      </c>
      <c r="E695" s="8">
        <v>0</v>
      </c>
      <c r="F695" s="8">
        <v>120</v>
      </c>
      <c r="G695" s="8">
        <v>0</v>
      </c>
      <c r="H695" s="8">
        <v>120</v>
      </c>
    </row>
    <row r="696" spans="1:8" ht="12" customHeight="1">
      <c r="A696" s="8" t="s">
        <v>93</v>
      </c>
      <c r="B696" s="8" t="s">
        <v>74</v>
      </c>
      <c r="C696" s="8">
        <v>1170</v>
      </c>
      <c r="D696" s="8">
        <v>0</v>
      </c>
      <c r="E696" s="8">
        <v>0</v>
      </c>
      <c r="F696" s="8">
        <v>1170</v>
      </c>
      <c r="G696" s="8">
        <v>1098</v>
      </c>
      <c r="H696" s="8">
        <v>72</v>
      </c>
    </row>
    <row r="697" spans="1:8" ht="12" customHeight="1">
      <c r="A697" s="8" t="s">
        <v>93</v>
      </c>
      <c r="B697" s="8" t="s">
        <v>9</v>
      </c>
      <c r="C697" s="8">
        <v>30</v>
      </c>
      <c r="D697" s="8">
        <v>0</v>
      </c>
      <c r="E697" s="8">
        <v>0</v>
      </c>
      <c r="F697" s="8">
        <v>30</v>
      </c>
      <c r="G697" s="8">
        <v>30</v>
      </c>
      <c r="H697" s="8">
        <v>0</v>
      </c>
    </row>
    <row r="698" spans="1:8" ht="12" customHeight="1">
      <c r="A698" s="8" t="s">
        <v>79</v>
      </c>
      <c r="B698" s="8" t="s">
        <v>79</v>
      </c>
      <c r="C698" s="8">
        <v>3186</v>
      </c>
      <c r="D698" s="8">
        <v>0</v>
      </c>
      <c r="E698" s="8">
        <v>0</v>
      </c>
      <c r="F698" s="8">
        <v>3186</v>
      </c>
      <c r="G698" s="8">
        <v>2766</v>
      </c>
      <c r="H698" s="8">
        <v>420</v>
      </c>
    </row>
    <row r="699" spans="1:8" ht="12" customHeight="1">
      <c r="A699" s="8" t="s">
        <v>43</v>
      </c>
      <c r="B699" s="8" t="s">
        <v>103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8" t="s">
        <v>43</v>
      </c>
      <c r="B700" s="8" t="s">
        <v>54</v>
      </c>
      <c r="C700" s="8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</row>
    <row r="701" spans="1:8" ht="12" customHeight="1">
      <c r="A701" s="8" t="s">
        <v>91</v>
      </c>
      <c r="B701" s="8" t="s">
        <v>72</v>
      </c>
      <c r="C701" s="8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</row>
    <row r="702" spans="1:8" ht="12" customHeight="1">
      <c r="A702" s="8" t="s">
        <v>42</v>
      </c>
      <c r="B702" s="8" t="s">
        <v>112</v>
      </c>
      <c r="C702" s="8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</row>
    <row r="703" spans="1:8" ht="12" customHeight="1">
      <c r="A703" s="8" t="s">
        <v>68</v>
      </c>
      <c r="B703" s="8" t="s">
        <v>46</v>
      </c>
      <c r="C703" s="8">
        <v>390</v>
      </c>
      <c r="D703" s="8">
        <v>0</v>
      </c>
      <c r="E703" s="8">
        <v>0</v>
      </c>
      <c r="F703" s="8">
        <v>390</v>
      </c>
      <c r="G703" s="8">
        <v>390</v>
      </c>
      <c r="H703" s="8">
        <v>0</v>
      </c>
    </row>
    <row r="704" spans="1:8" ht="12" customHeight="1">
      <c r="A704" s="8" t="s">
        <v>19</v>
      </c>
      <c r="B704" s="8" t="s">
        <v>10</v>
      </c>
      <c r="C704" s="8">
        <v>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</row>
    <row r="705" spans="1:8" ht="12" customHeight="1">
      <c r="A705" s="8" t="s">
        <v>19</v>
      </c>
      <c r="B705" s="8" t="s">
        <v>12</v>
      </c>
      <c r="C705" s="8">
        <v>42</v>
      </c>
      <c r="D705" s="8">
        <v>0</v>
      </c>
      <c r="E705" s="8">
        <v>0</v>
      </c>
      <c r="F705" s="8">
        <v>42</v>
      </c>
      <c r="G705" s="8">
        <v>0</v>
      </c>
      <c r="H705" s="8">
        <v>42</v>
      </c>
    </row>
    <row r="706" spans="1:8" ht="12" customHeight="1">
      <c r="A706" s="8" t="s">
        <v>76</v>
      </c>
      <c r="B706" s="8" t="s">
        <v>64</v>
      </c>
      <c r="C706" s="8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</row>
    <row r="707" spans="1:8" ht="12" customHeight="1">
      <c r="A707" s="8" t="s">
        <v>76</v>
      </c>
      <c r="B707" s="8" t="s">
        <v>1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76</v>
      </c>
      <c r="B708" s="8" t="s">
        <v>36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76</v>
      </c>
      <c r="B709" s="8" t="s">
        <v>60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76</v>
      </c>
      <c r="B710" s="8" t="s">
        <v>70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76</v>
      </c>
      <c r="B711" s="8" t="s">
        <v>20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5"/>
      <c r="B712" s="5"/>
      <c r="C712" s="5"/>
      <c r="D712" s="5"/>
      <c r="E712" s="5"/>
      <c r="F712" s="5"/>
      <c r="G712" s="5"/>
      <c r="H712" s="5"/>
    </row>
    <row r="713" spans="1:8" ht="15" customHeight="1">
      <c r="A713" s="1" t="s">
        <v>67</v>
      </c>
      <c r="B713" s="1"/>
      <c r="C713" s="9">
        <f aca="true" t="shared" si="24" ref="C713:H713">SUM(C683:C711)</f>
        <v>5328</v>
      </c>
      <c r="D713" s="9">
        <f t="shared" si="24"/>
        <v>0</v>
      </c>
      <c r="E713" s="9">
        <f t="shared" si="24"/>
        <v>0</v>
      </c>
      <c r="F713" s="9">
        <f t="shared" si="24"/>
        <v>5328</v>
      </c>
      <c r="G713" s="9">
        <f t="shared" si="24"/>
        <v>4614</v>
      </c>
      <c r="H713" s="9">
        <f t="shared" si="24"/>
        <v>714</v>
      </c>
    </row>
    <row r="714" spans="1:8" ht="12" customHeight="1">
      <c r="A714" s="5"/>
      <c r="B714" s="5"/>
      <c r="C714" s="5"/>
      <c r="D714" s="5"/>
      <c r="E714" s="5"/>
      <c r="F714" s="5"/>
      <c r="G714" s="5"/>
      <c r="H714" s="5"/>
    </row>
    <row r="715" spans="1:8" ht="12" customHeight="1">
      <c r="A715" s="1" t="s">
        <v>4</v>
      </c>
      <c r="B715" s="1"/>
      <c r="C715" s="1">
        <v>0</v>
      </c>
      <c r="D715" s="1"/>
      <c r="E715" s="1"/>
      <c r="F715" s="1">
        <f>F713-C713</f>
        <v>0</v>
      </c>
      <c r="G715" s="1"/>
      <c r="H715" s="1"/>
    </row>
    <row r="716" spans="1:8" ht="12" customHeight="1">
      <c r="A716" s="5"/>
      <c r="B716" s="5"/>
      <c r="C716" s="5"/>
      <c r="D716" s="5"/>
      <c r="E716" s="5"/>
      <c r="F716" s="5"/>
      <c r="G716" s="5"/>
      <c r="H716" s="5"/>
    </row>
    <row r="717" spans="1:8" ht="12" customHeight="1">
      <c r="A717" s="5"/>
      <c r="B717" s="5"/>
      <c r="C717" s="5"/>
      <c r="D717" s="5"/>
      <c r="E717" s="5"/>
      <c r="F717" s="5"/>
      <c r="G717" s="5"/>
      <c r="H717" s="5"/>
    </row>
    <row r="718" spans="1:8" ht="19.5" customHeight="1">
      <c r="A718" s="5"/>
      <c r="B718" s="2" t="s">
        <v>87</v>
      </c>
      <c r="C718" s="2"/>
      <c r="D718" s="2"/>
      <c r="E718" s="2"/>
      <c r="F718" s="2"/>
      <c r="G718" s="2"/>
      <c r="H718" s="5"/>
    </row>
    <row r="719" spans="1:8" ht="12" customHeight="1">
      <c r="A719" s="5"/>
      <c r="B719" s="5"/>
      <c r="C719" s="5"/>
      <c r="D719" s="5"/>
      <c r="E719" s="5"/>
      <c r="F719" s="5"/>
      <c r="G719" s="5"/>
      <c r="H719" s="5"/>
    </row>
    <row r="720" spans="1:8" ht="12" customHeight="1">
      <c r="A720" s="5"/>
      <c r="B720" s="5"/>
      <c r="C720" s="5"/>
      <c r="D720" s="5"/>
      <c r="E720" s="5"/>
      <c r="F720" s="5"/>
      <c r="G720" s="5"/>
      <c r="H720" s="5"/>
    </row>
    <row r="721" spans="1:8" ht="25.5" customHeight="1">
      <c r="A721" s="6" t="s">
        <v>0</v>
      </c>
      <c r="B721" s="6" t="s">
        <v>11</v>
      </c>
      <c r="C721" s="7" t="s">
        <v>89</v>
      </c>
      <c r="D721" s="7" t="s">
        <v>38</v>
      </c>
      <c r="E721" s="7" t="s">
        <v>8</v>
      </c>
      <c r="F721" s="7" t="s">
        <v>51</v>
      </c>
      <c r="G721" s="7" t="s">
        <v>40</v>
      </c>
      <c r="H721" s="7" t="s">
        <v>99</v>
      </c>
    </row>
    <row r="722" spans="1:8" ht="12" customHeight="1">
      <c r="A722" s="5"/>
      <c r="B722" s="5"/>
      <c r="C722" s="5"/>
      <c r="D722" s="5"/>
      <c r="E722" s="5"/>
      <c r="F722" s="5"/>
      <c r="G722" s="5"/>
      <c r="H722" s="5"/>
    </row>
    <row r="723" spans="1:8" ht="12" customHeight="1">
      <c r="A723" s="8" t="s">
        <v>80</v>
      </c>
      <c r="B723" s="8" t="s">
        <v>29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83</v>
      </c>
      <c r="B724" s="8" t="s">
        <v>59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83</v>
      </c>
      <c r="B725" s="8" t="s">
        <v>26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3</v>
      </c>
      <c r="B726" s="8" t="s">
        <v>32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3</v>
      </c>
      <c r="B727" s="8" t="s">
        <v>81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3</v>
      </c>
      <c r="B728" s="8" t="s">
        <v>97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52</v>
      </c>
      <c r="B729" s="8" t="s">
        <v>16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52</v>
      </c>
      <c r="B730" s="8" t="s">
        <v>101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52</v>
      </c>
      <c r="B731" s="8" t="s">
        <v>63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98</v>
      </c>
      <c r="B732" s="8" t="s">
        <v>50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98</v>
      </c>
      <c r="B733" s="8" t="s">
        <v>5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93</v>
      </c>
      <c r="B734" s="8" t="s">
        <v>104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93</v>
      </c>
      <c r="B735" s="8" t="s">
        <v>109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93</v>
      </c>
      <c r="B736" s="8" t="s">
        <v>74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93</v>
      </c>
      <c r="B737" s="8" t="s">
        <v>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79</v>
      </c>
      <c r="B738" s="8" t="s">
        <v>79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8" t="s">
        <v>43</v>
      </c>
      <c r="B739" s="8" t="s">
        <v>103</v>
      </c>
      <c r="C739" s="8">
        <v>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</row>
    <row r="740" spans="1:8" ht="12" customHeight="1">
      <c r="A740" s="8" t="s">
        <v>43</v>
      </c>
      <c r="B740" s="8" t="s">
        <v>54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</row>
    <row r="741" spans="1:8" ht="12" customHeight="1">
      <c r="A741" s="8" t="s">
        <v>91</v>
      </c>
      <c r="B741" s="8" t="s">
        <v>72</v>
      </c>
      <c r="C741" s="8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</row>
    <row r="742" spans="1:8" ht="12" customHeight="1">
      <c r="A742" s="8" t="s">
        <v>42</v>
      </c>
      <c r="B742" s="8" t="s">
        <v>112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</row>
    <row r="743" spans="1:8" ht="12" customHeight="1">
      <c r="A743" s="8" t="s">
        <v>68</v>
      </c>
      <c r="B743" s="8" t="s">
        <v>46</v>
      </c>
      <c r="C743" s="8">
        <v>0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</row>
    <row r="744" spans="1:8" ht="12" customHeight="1">
      <c r="A744" s="8" t="s">
        <v>19</v>
      </c>
      <c r="B744" s="8" t="s">
        <v>10</v>
      </c>
      <c r="C744" s="8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</row>
    <row r="745" spans="1:8" ht="12" customHeight="1">
      <c r="A745" s="8" t="s">
        <v>19</v>
      </c>
      <c r="B745" s="8" t="s">
        <v>12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</row>
    <row r="746" spans="1:8" ht="12" customHeight="1">
      <c r="A746" s="8" t="s">
        <v>76</v>
      </c>
      <c r="B746" s="8" t="s">
        <v>64</v>
      </c>
      <c r="C746" s="8">
        <v>24</v>
      </c>
      <c r="D746" s="8">
        <v>0</v>
      </c>
      <c r="E746" s="8">
        <v>0</v>
      </c>
      <c r="F746" s="8">
        <v>24</v>
      </c>
      <c r="G746" s="8">
        <v>24</v>
      </c>
      <c r="H746" s="8">
        <v>0</v>
      </c>
    </row>
    <row r="747" spans="1:8" ht="12" customHeight="1">
      <c r="A747" s="8" t="s">
        <v>76</v>
      </c>
      <c r="B747" s="8" t="s">
        <v>1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76</v>
      </c>
      <c r="B748" s="8" t="s">
        <v>36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76</v>
      </c>
      <c r="B749" s="8" t="s">
        <v>60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76</v>
      </c>
      <c r="B750" s="8" t="s">
        <v>70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76</v>
      </c>
      <c r="B751" s="8" t="s">
        <v>20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5"/>
      <c r="B752" s="5"/>
      <c r="C752" s="5"/>
      <c r="D752" s="5"/>
      <c r="E752" s="5"/>
      <c r="F752" s="5"/>
      <c r="G752" s="5"/>
      <c r="H752" s="5"/>
    </row>
    <row r="753" spans="1:8" ht="15" customHeight="1">
      <c r="A753" s="1" t="s">
        <v>67</v>
      </c>
      <c r="B753" s="1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5"/>
      <c r="B754" s="5"/>
      <c r="C754" s="5"/>
      <c r="D754" s="5"/>
      <c r="E754" s="5"/>
      <c r="F754" s="5"/>
      <c r="G754" s="5"/>
      <c r="H754" s="5"/>
    </row>
    <row r="755" spans="1:8" ht="12" customHeight="1">
      <c r="A755" s="1" t="s">
        <v>4</v>
      </c>
      <c r="B755" s="1"/>
      <c r="C755" s="1">
        <v>0</v>
      </c>
      <c r="D755" s="1"/>
      <c r="E755" s="1"/>
      <c r="F755" s="1">
        <f>F753-C753</f>
        <v>0</v>
      </c>
      <c r="G755" s="1"/>
      <c r="H755" s="1"/>
    </row>
    <row r="756" spans="1:8" ht="12" customHeight="1">
      <c r="A756" s="5"/>
      <c r="B756" s="5"/>
      <c r="C756" s="5"/>
      <c r="D756" s="5"/>
      <c r="E756" s="5"/>
      <c r="F756" s="5"/>
      <c r="G756" s="5"/>
      <c r="H756" s="5"/>
    </row>
    <row r="757" spans="1:8" ht="12" customHeight="1">
      <c r="A757" s="5"/>
      <c r="B757" s="5"/>
      <c r="C757" s="5"/>
      <c r="D757" s="5"/>
      <c r="E757" s="5"/>
      <c r="F757" s="5"/>
      <c r="G757" s="5"/>
      <c r="H757" s="5"/>
    </row>
    <row r="758" spans="1:8" ht="19.5" customHeight="1">
      <c r="A758" s="5"/>
      <c r="B758" s="2" t="s">
        <v>117</v>
      </c>
      <c r="C758" s="2"/>
      <c r="D758" s="2"/>
      <c r="E758" s="2"/>
      <c r="F758" s="2"/>
      <c r="G758" s="2"/>
      <c r="H758" s="5"/>
    </row>
    <row r="759" spans="1:8" ht="12" customHeight="1">
      <c r="A759" s="5"/>
      <c r="B759" s="5"/>
      <c r="C759" s="5"/>
      <c r="D759" s="5"/>
      <c r="E759" s="5"/>
      <c r="F759" s="5"/>
      <c r="G759" s="5"/>
      <c r="H759" s="5"/>
    </row>
    <row r="760" spans="1:8" ht="12" customHeight="1">
      <c r="A760" s="5"/>
      <c r="B760" s="5"/>
      <c r="C760" s="5"/>
      <c r="D760" s="5"/>
      <c r="E760" s="5"/>
      <c r="F760" s="5"/>
      <c r="G760" s="5"/>
      <c r="H760" s="5"/>
    </row>
    <row r="761" spans="1:8" ht="25.5" customHeight="1">
      <c r="A761" s="6" t="s">
        <v>0</v>
      </c>
      <c r="B761" s="6" t="s">
        <v>11</v>
      </c>
      <c r="C761" s="7" t="s">
        <v>89</v>
      </c>
      <c r="D761" s="7" t="s">
        <v>38</v>
      </c>
      <c r="E761" s="7" t="s">
        <v>8</v>
      </c>
      <c r="F761" s="7" t="s">
        <v>51</v>
      </c>
      <c r="G761" s="7" t="s">
        <v>40</v>
      </c>
      <c r="H761" s="7" t="s">
        <v>99</v>
      </c>
    </row>
    <row r="762" spans="1:8" ht="12" customHeight="1">
      <c r="A762" s="5"/>
      <c r="B762" s="5"/>
      <c r="C762" s="5"/>
      <c r="D762" s="5"/>
      <c r="E762" s="5"/>
      <c r="F762" s="5"/>
      <c r="G762" s="5"/>
      <c r="H762" s="5"/>
    </row>
    <row r="763" spans="1:8" ht="12" customHeight="1">
      <c r="A763" s="8" t="s">
        <v>80</v>
      </c>
      <c r="B763" s="8" t="s">
        <v>29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83</v>
      </c>
      <c r="B764" s="8" t="s">
        <v>59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83</v>
      </c>
      <c r="B765" s="8" t="s">
        <v>26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3</v>
      </c>
      <c r="B766" s="8" t="s">
        <v>32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3</v>
      </c>
      <c r="B767" s="8" t="s">
        <v>81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3</v>
      </c>
      <c r="B768" s="8" t="s">
        <v>97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52</v>
      </c>
      <c r="B769" s="8" t="s">
        <v>16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52</v>
      </c>
      <c r="B770" s="8" t="s">
        <v>101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52</v>
      </c>
      <c r="B771" s="8" t="s">
        <v>63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98</v>
      </c>
      <c r="B772" s="8" t="s">
        <v>50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98</v>
      </c>
      <c r="B773" s="8" t="s">
        <v>5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93</v>
      </c>
      <c r="B774" s="8" t="s">
        <v>104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93</v>
      </c>
      <c r="B775" s="8" t="s">
        <v>109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93</v>
      </c>
      <c r="B776" s="8" t="s">
        <v>74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93</v>
      </c>
      <c r="B777" s="8" t="s">
        <v>9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8" t="s">
        <v>79</v>
      </c>
      <c r="B778" s="8" t="s">
        <v>79</v>
      </c>
      <c r="C778" s="8">
        <v>0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</row>
    <row r="779" spans="1:8" ht="12" customHeight="1">
      <c r="A779" s="8" t="s">
        <v>43</v>
      </c>
      <c r="B779" s="8" t="s">
        <v>103</v>
      </c>
      <c r="C779" s="8">
        <v>0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</row>
    <row r="780" spans="1:8" ht="12" customHeight="1">
      <c r="A780" s="8" t="s">
        <v>43</v>
      </c>
      <c r="B780" s="8" t="s">
        <v>54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</row>
    <row r="781" spans="1:8" ht="12" customHeight="1">
      <c r="A781" s="8" t="s">
        <v>91</v>
      </c>
      <c r="B781" s="8" t="s">
        <v>72</v>
      </c>
      <c r="C781" s="8">
        <v>0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</row>
    <row r="782" spans="1:8" ht="12" customHeight="1">
      <c r="A782" s="8" t="s">
        <v>42</v>
      </c>
      <c r="B782" s="8" t="s">
        <v>112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</row>
    <row r="783" spans="1:8" ht="12" customHeight="1">
      <c r="A783" s="8" t="s">
        <v>68</v>
      </c>
      <c r="B783" s="8" t="s">
        <v>46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</row>
    <row r="784" spans="1:8" ht="12" customHeight="1">
      <c r="A784" s="8" t="s">
        <v>19</v>
      </c>
      <c r="B784" s="8" t="s">
        <v>10</v>
      </c>
      <c r="C784" s="8">
        <v>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</row>
    <row r="785" spans="1:8" ht="12" customHeight="1">
      <c r="A785" s="8" t="s">
        <v>19</v>
      </c>
      <c r="B785" s="8" t="s">
        <v>12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76</v>
      </c>
      <c r="B786" s="8" t="s">
        <v>64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76</v>
      </c>
      <c r="B787" s="8" t="s">
        <v>1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76</v>
      </c>
      <c r="B788" s="8" t="s">
        <v>36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76</v>
      </c>
      <c r="B789" s="8" t="s">
        <v>60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76</v>
      </c>
      <c r="B790" s="8" t="s">
        <v>70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76</v>
      </c>
      <c r="B791" s="8" t="s">
        <v>20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5"/>
      <c r="B792" s="5"/>
      <c r="C792" s="5"/>
      <c r="D792" s="5"/>
      <c r="E792" s="5"/>
      <c r="F792" s="5"/>
      <c r="G792" s="5"/>
      <c r="H792" s="5"/>
    </row>
    <row r="793" spans="1:8" ht="15" customHeight="1">
      <c r="A793" s="1" t="s">
        <v>67</v>
      </c>
      <c r="B793" s="1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5"/>
      <c r="B794" s="5"/>
      <c r="C794" s="5"/>
      <c r="D794" s="5"/>
      <c r="E794" s="5"/>
      <c r="F794" s="5"/>
      <c r="G794" s="5"/>
      <c r="H794" s="5"/>
    </row>
    <row r="795" spans="1:8" ht="12" customHeight="1">
      <c r="A795" s="1" t="s">
        <v>4</v>
      </c>
      <c r="B795" s="1"/>
      <c r="C795" s="1">
        <v>0</v>
      </c>
      <c r="D795" s="1"/>
      <c r="E795" s="1"/>
      <c r="F795" s="1">
        <f>F793-C793</f>
        <v>0</v>
      </c>
      <c r="G795" s="1"/>
      <c r="H795" s="1"/>
    </row>
    <row r="796" spans="1:8" ht="12" customHeight="1">
      <c r="A796" s="5"/>
      <c r="B796" s="5"/>
      <c r="C796" s="5"/>
      <c r="D796" s="5"/>
      <c r="E796" s="5"/>
      <c r="F796" s="5"/>
      <c r="G796" s="5"/>
      <c r="H796" s="5"/>
    </row>
    <row r="797" spans="1:8" ht="12" customHeight="1">
      <c r="A797" s="5"/>
      <c r="B797" s="5"/>
      <c r="C797" s="5"/>
      <c r="D797" s="5"/>
      <c r="E797" s="5"/>
      <c r="F797" s="5"/>
      <c r="G797" s="5"/>
      <c r="H797" s="5"/>
    </row>
    <row r="798" spans="1:8" ht="19.5" customHeight="1">
      <c r="A798" s="5"/>
      <c r="B798" s="2" t="s">
        <v>17</v>
      </c>
      <c r="C798" s="2"/>
      <c r="D798" s="2"/>
      <c r="E798" s="2"/>
      <c r="F798" s="2"/>
      <c r="G798" s="2"/>
      <c r="H798" s="5"/>
    </row>
    <row r="799" spans="1:8" ht="12" customHeight="1">
      <c r="A799" s="5"/>
      <c r="B799" s="5"/>
      <c r="C799" s="5"/>
      <c r="D799" s="5"/>
      <c r="E799" s="5"/>
      <c r="F799" s="5"/>
      <c r="G799" s="5"/>
      <c r="H799" s="5"/>
    </row>
    <row r="800" spans="1:8" ht="12" customHeight="1">
      <c r="A800" s="5"/>
      <c r="B800" s="5"/>
      <c r="C800" s="5"/>
      <c r="D800" s="5"/>
      <c r="E800" s="5"/>
      <c r="F800" s="5"/>
      <c r="G800" s="5"/>
      <c r="H800" s="5"/>
    </row>
    <row r="801" spans="1:8" ht="25.5" customHeight="1">
      <c r="A801" s="6" t="s">
        <v>0</v>
      </c>
      <c r="B801" s="6" t="s">
        <v>11</v>
      </c>
      <c r="C801" s="7" t="s">
        <v>89</v>
      </c>
      <c r="D801" s="7" t="s">
        <v>38</v>
      </c>
      <c r="E801" s="7" t="s">
        <v>8</v>
      </c>
      <c r="F801" s="7" t="s">
        <v>51</v>
      </c>
      <c r="G801" s="7" t="s">
        <v>40</v>
      </c>
      <c r="H801" s="7" t="s">
        <v>99</v>
      </c>
    </row>
    <row r="802" spans="1:8" ht="12" customHeight="1">
      <c r="A802" s="5"/>
      <c r="B802" s="5"/>
      <c r="C802" s="5"/>
      <c r="D802" s="5"/>
      <c r="E802" s="5"/>
      <c r="F802" s="5"/>
      <c r="G802" s="5"/>
      <c r="H802" s="5"/>
    </row>
    <row r="803" spans="1:8" ht="12" customHeight="1">
      <c r="A803" s="8" t="s">
        <v>80</v>
      </c>
      <c r="B803" s="8" t="s">
        <v>29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83</v>
      </c>
      <c r="B804" s="8" t="s">
        <v>59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83</v>
      </c>
      <c r="B805" s="8" t="s">
        <v>26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3</v>
      </c>
      <c r="B806" s="8" t="s">
        <v>32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3</v>
      </c>
      <c r="B807" s="8" t="s">
        <v>81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3</v>
      </c>
      <c r="B808" s="8" t="s">
        <v>97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52</v>
      </c>
      <c r="B809" s="8" t="s">
        <v>16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52</v>
      </c>
      <c r="B810" s="8" t="s">
        <v>101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52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98</v>
      </c>
      <c r="B812" s="8" t="s">
        <v>50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98</v>
      </c>
      <c r="B813" s="8" t="s">
        <v>5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93</v>
      </c>
      <c r="B814" s="8" t="s">
        <v>104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93</v>
      </c>
      <c r="B815" s="8" t="s">
        <v>109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93</v>
      </c>
      <c r="B816" s="8" t="s">
        <v>74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8" t="s">
        <v>93</v>
      </c>
      <c r="B817" s="8" t="s">
        <v>9</v>
      </c>
      <c r="C817" s="8">
        <v>0</v>
      </c>
      <c r="D817" s="8">
        <v>0</v>
      </c>
      <c r="E817" s="8">
        <v>0</v>
      </c>
      <c r="F817" s="8">
        <v>0</v>
      </c>
      <c r="G817" s="8">
        <v>0</v>
      </c>
      <c r="H817" s="8">
        <v>0</v>
      </c>
    </row>
    <row r="818" spans="1:8" ht="12" customHeight="1">
      <c r="A818" s="8" t="s">
        <v>79</v>
      </c>
      <c r="B818" s="8" t="s">
        <v>79</v>
      </c>
      <c r="C818" s="8">
        <v>0</v>
      </c>
      <c r="D818" s="8">
        <v>0</v>
      </c>
      <c r="E818" s="8">
        <v>0</v>
      </c>
      <c r="F818" s="8">
        <v>0</v>
      </c>
      <c r="G818" s="8">
        <v>0</v>
      </c>
      <c r="H818" s="8">
        <v>0</v>
      </c>
    </row>
    <row r="819" spans="1:8" ht="12" customHeight="1">
      <c r="A819" s="8" t="s">
        <v>43</v>
      </c>
      <c r="B819" s="8" t="s">
        <v>103</v>
      </c>
      <c r="C819" s="8">
        <v>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</row>
    <row r="820" spans="1:8" ht="12" customHeight="1">
      <c r="A820" s="8" t="s">
        <v>43</v>
      </c>
      <c r="B820" s="8" t="s">
        <v>54</v>
      </c>
      <c r="C820" s="8">
        <v>0</v>
      </c>
      <c r="D820" s="8">
        <v>0</v>
      </c>
      <c r="E820" s="8">
        <v>0</v>
      </c>
      <c r="F820" s="8">
        <v>0</v>
      </c>
      <c r="G820" s="8">
        <v>0</v>
      </c>
      <c r="H820" s="8">
        <v>0</v>
      </c>
    </row>
    <row r="821" spans="1:8" ht="12" customHeight="1">
      <c r="A821" s="8" t="s">
        <v>91</v>
      </c>
      <c r="B821" s="8" t="s">
        <v>72</v>
      </c>
      <c r="C821" s="8">
        <v>0</v>
      </c>
      <c r="D821" s="8">
        <v>0</v>
      </c>
      <c r="E821" s="8">
        <v>0</v>
      </c>
      <c r="F821" s="8">
        <v>0</v>
      </c>
      <c r="G821" s="8">
        <v>0</v>
      </c>
      <c r="H821" s="8">
        <v>0</v>
      </c>
    </row>
    <row r="822" spans="1:8" ht="12" customHeight="1">
      <c r="A822" s="8" t="s">
        <v>42</v>
      </c>
      <c r="B822" s="8" t="s">
        <v>112</v>
      </c>
      <c r="C822" s="8">
        <v>0</v>
      </c>
      <c r="D822" s="8">
        <v>0</v>
      </c>
      <c r="E822" s="8">
        <v>0</v>
      </c>
      <c r="F822" s="8">
        <v>0</v>
      </c>
      <c r="G822" s="8">
        <v>0</v>
      </c>
      <c r="H822" s="8">
        <v>0</v>
      </c>
    </row>
    <row r="823" spans="1:8" ht="12" customHeight="1">
      <c r="A823" s="8" t="s">
        <v>68</v>
      </c>
      <c r="B823" s="8" t="s">
        <v>46</v>
      </c>
      <c r="C823" s="8">
        <v>0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</row>
    <row r="824" spans="1:8" ht="12" customHeight="1">
      <c r="A824" s="8" t="s">
        <v>19</v>
      </c>
      <c r="B824" s="8" t="s">
        <v>10</v>
      </c>
      <c r="C824" s="8">
        <v>0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</row>
    <row r="825" spans="1:8" ht="12" customHeight="1">
      <c r="A825" s="8" t="s">
        <v>19</v>
      </c>
      <c r="B825" s="8" t="s">
        <v>12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76</v>
      </c>
      <c r="B826" s="8" t="s">
        <v>64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76</v>
      </c>
      <c r="B827" s="8" t="s">
        <v>1</v>
      </c>
      <c r="C827" s="8">
        <v>0</v>
      </c>
      <c r="D827" s="8">
        <v>0</v>
      </c>
      <c r="E827" s="8">
        <v>0</v>
      </c>
      <c r="F827" s="8">
        <v>0</v>
      </c>
      <c r="G827" s="8">
        <v>0</v>
      </c>
      <c r="H827" s="8">
        <v>0</v>
      </c>
    </row>
    <row r="828" spans="1:8" ht="12" customHeight="1">
      <c r="A828" s="8" t="s">
        <v>76</v>
      </c>
      <c r="B828" s="8" t="s">
        <v>36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76</v>
      </c>
      <c r="B829" s="8" t="s">
        <v>60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76</v>
      </c>
      <c r="B830" s="8" t="s">
        <v>70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76</v>
      </c>
      <c r="B831" s="8" t="s">
        <v>20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5"/>
      <c r="B832" s="5"/>
      <c r="C832" s="5"/>
      <c r="D832" s="5"/>
      <c r="E832" s="5"/>
      <c r="F832" s="5"/>
      <c r="G832" s="5"/>
      <c r="H832" s="5"/>
    </row>
    <row r="833" spans="1:8" ht="15" customHeight="1">
      <c r="A833" s="1" t="s">
        <v>67</v>
      </c>
      <c r="B833" s="1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5"/>
      <c r="B834" s="5"/>
      <c r="C834" s="5"/>
      <c r="D834" s="5"/>
      <c r="E834" s="5"/>
      <c r="F834" s="5"/>
      <c r="G834" s="5"/>
      <c r="H834" s="5"/>
    </row>
    <row r="835" spans="1:8" ht="12" customHeight="1">
      <c r="A835" s="1" t="s">
        <v>4</v>
      </c>
      <c r="B835" s="1"/>
      <c r="C835" s="1">
        <v>0</v>
      </c>
      <c r="D835" s="1"/>
      <c r="E835" s="1"/>
      <c r="F835" s="1">
        <f>F833-C833</f>
        <v>0</v>
      </c>
      <c r="G835" s="1"/>
      <c r="H835" s="1"/>
    </row>
    <row r="836" spans="1:8" ht="12" customHeight="1">
      <c r="A836" s="5"/>
      <c r="B836" s="5"/>
      <c r="C836" s="5"/>
      <c r="D836" s="5"/>
      <c r="E836" s="5"/>
      <c r="F836" s="5"/>
      <c r="G836" s="5"/>
      <c r="H836" s="5"/>
    </row>
    <row r="837" spans="1:8" ht="12" customHeight="1">
      <c r="A837" s="5"/>
      <c r="B837" s="5"/>
      <c r="C837" s="5"/>
      <c r="D837" s="5"/>
      <c r="E837" s="5"/>
      <c r="F837" s="5"/>
      <c r="G837" s="5"/>
      <c r="H837" s="5"/>
    </row>
    <row r="838" spans="1:8" ht="19.5" customHeight="1">
      <c r="A838" s="5"/>
      <c r="B838" s="2" t="s">
        <v>35</v>
      </c>
      <c r="C838" s="2"/>
      <c r="D838" s="2"/>
      <c r="E838" s="2"/>
      <c r="F838" s="2"/>
      <c r="G838" s="2"/>
      <c r="H838" s="5"/>
    </row>
    <row r="839" spans="1:8" ht="12" customHeight="1">
      <c r="A839" s="5"/>
      <c r="B839" s="5"/>
      <c r="C839" s="5"/>
      <c r="D839" s="5"/>
      <c r="E839" s="5"/>
      <c r="F839" s="5"/>
      <c r="G839" s="5"/>
      <c r="H839" s="5"/>
    </row>
    <row r="840" spans="1:8" ht="12" customHeight="1">
      <c r="A840" s="5"/>
      <c r="B840" s="5"/>
      <c r="C840" s="5"/>
      <c r="D840" s="5"/>
      <c r="E840" s="5"/>
      <c r="F840" s="5"/>
      <c r="G840" s="5"/>
      <c r="H840" s="5"/>
    </row>
    <row r="841" spans="1:8" ht="25.5" customHeight="1">
      <c r="A841" s="6" t="s">
        <v>0</v>
      </c>
      <c r="B841" s="6" t="s">
        <v>11</v>
      </c>
      <c r="C841" s="7" t="s">
        <v>89</v>
      </c>
      <c r="D841" s="7" t="s">
        <v>38</v>
      </c>
      <c r="E841" s="7" t="s">
        <v>8</v>
      </c>
      <c r="F841" s="7" t="s">
        <v>51</v>
      </c>
      <c r="G841" s="7" t="s">
        <v>40</v>
      </c>
      <c r="H841" s="7" t="s">
        <v>99</v>
      </c>
    </row>
    <row r="842" spans="1:8" ht="12" customHeight="1">
      <c r="A842" s="5"/>
      <c r="B842" s="5"/>
      <c r="C842" s="5"/>
      <c r="D842" s="5"/>
      <c r="E842" s="5"/>
      <c r="F842" s="5"/>
      <c r="G842" s="5"/>
      <c r="H842" s="5"/>
    </row>
    <row r="843" spans="1:8" ht="12" customHeight="1">
      <c r="A843" s="8" t="s">
        <v>80</v>
      </c>
      <c r="B843" s="8" t="s">
        <v>29</v>
      </c>
      <c r="C843" s="8">
        <v>312</v>
      </c>
      <c r="D843" s="8">
        <v>0</v>
      </c>
      <c r="E843" s="8">
        <v>0</v>
      </c>
      <c r="F843" s="8">
        <v>312</v>
      </c>
      <c r="G843" s="8">
        <v>312</v>
      </c>
      <c r="H843" s="8">
        <v>0</v>
      </c>
    </row>
    <row r="844" spans="1:8" ht="12" customHeight="1">
      <c r="A844" s="8" t="s">
        <v>83</v>
      </c>
      <c r="B844" s="8" t="s">
        <v>59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83</v>
      </c>
      <c r="B845" s="8" t="s">
        <v>26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3</v>
      </c>
      <c r="B846" s="8" t="s">
        <v>32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3</v>
      </c>
      <c r="B847" s="8" t="s">
        <v>81</v>
      </c>
      <c r="C847" s="8">
        <v>24</v>
      </c>
      <c r="D847" s="8">
        <v>0</v>
      </c>
      <c r="E847" s="8">
        <v>0</v>
      </c>
      <c r="F847" s="8">
        <v>24</v>
      </c>
      <c r="G847" s="8">
        <v>24</v>
      </c>
      <c r="H847" s="8">
        <v>0</v>
      </c>
    </row>
    <row r="848" spans="1:8" ht="12" customHeight="1">
      <c r="A848" s="8" t="s">
        <v>3</v>
      </c>
      <c r="B848" s="8" t="s">
        <v>97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52</v>
      </c>
      <c r="B849" s="8" t="s">
        <v>16</v>
      </c>
      <c r="C849" s="8">
        <v>1830</v>
      </c>
      <c r="D849" s="8">
        <v>0</v>
      </c>
      <c r="E849" s="8">
        <v>0</v>
      </c>
      <c r="F849" s="8">
        <v>1830</v>
      </c>
      <c r="G849" s="8">
        <v>1092</v>
      </c>
      <c r="H849" s="8">
        <v>738</v>
      </c>
    </row>
    <row r="850" spans="1:8" ht="12" customHeight="1">
      <c r="A850" s="8" t="s">
        <v>52</v>
      </c>
      <c r="B850" s="8" t="s">
        <v>101</v>
      </c>
      <c r="C850" s="8">
        <v>12</v>
      </c>
      <c r="D850" s="8">
        <v>0</v>
      </c>
      <c r="E850" s="8">
        <v>0</v>
      </c>
      <c r="F850" s="8">
        <v>12</v>
      </c>
      <c r="G850" s="8">
        <v>12</v>
      </c>
      <c r="H850" s="8">
        <v>0</v>
      </c>
    </row>
    <row r="851" spans="1:8" ht="12" customHeight="1">
      <c r="A851" s="8" t="s">
        <v>52</v>
      </c>
      <c r="B851" s="8" t="s">
        <v>63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98</v>
      </c>
      <c r="B852" s="8" t="s">
        <v>50</v>
      </c>
      <c r="C852" s="8">
        <v>354</v>
      </c>
      <c r="D852" s="8">
        <v>0</v>
      </c>
      <c r="E852" s="8">
        <v>0</v>
      </c>
      <c r="F852" s="8">
        <v>354</v>
      </c>
      <c r="G852" s="8">
        <v>342</v>
      </c>
      <c r="H852" s="8">
        <v>12</v>
      </c>
    </row>
    <row r="853" spans="1:8" ht="12" customHeight="1">
      <c r="A853" s="8" t="s">
        <v>98</v>
      </c>
      <c r="B853" s="8" t="s">
        <v>5</v>
      </c>
      <c r="C853" s="8">
        <v>2334</v>
      </c>
      <c r="D853" s="8">
        <v>0</v>
      </c>
      <c r="E853" s="8">
        <v>0</v>
      </c>
      <c r="F853" s="8">
        <v>2334</v>
      </c>
      <c r="G853" s="8">
        <v>1554</v>
      </c>
      <c r="H853" s="8">
        <v>780</v>
      </c>
    </row>
    <row r="854" spans="1:8" ht="12" customHeight="1">
      <c r="A854" s="8" t="s">
        <v>93</v>
      </c>
      <c r="B854" s="8" t="s">
        <v>104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93</v>
      </c>
      <c r="B855" s="8" t="s">
        <v>109</v>
      </c>
      <c r="C855" s="8">
        <v>198</v>
      </c>
      <c r="D855" s="8">
        <v>0</v>
      </c>
      <c r="E855" s="8">
        <v>0</v>
      </c>
      <c r="F855" s="8">
        <v>198</v>
      </c>
      <c r="G855" s="8">
        <v>0</v>
      </c>
      <c r="H855" s="8">
        <v>198</v>
      </c>
    </row>
    <row r="856" spans="1:8" ht="12" customHeight="1">
      <c r="A856" s="8" t="s">
        <v>93</v>
      </c>
      <c r="B856" s="8" t="s">
        <v>74</v>
      </c>
      <c r="C856" s="8">
        <v>10914</v>
      </c>
      <c r="D856" s="8">
        <v>0</v>
      </c>
      <c r="E856" s="8">
        <v>0</v>
      </c>
      <c r="F856" s="8">
        <v>10914</v>
      </c>
      <c r="G856" s="8">
        <v>10776</v>
      </c>
      <c r="H856" s="8">
        <v>138</v>
      </c>
    </row>
    <row r="857" spans="1:8" ht="12" customHeight="1">
      <c r="A857" s="8" t="s">
        <v>93</v>
      </c>
      <c r="B857" s="8" t="s">
        <v>9</v>
      </c>
      <c r="C857" s="8">
        <v>5496</v>
      </c>
      <c r="D857" s="8">
        <v>168</v>
      </c>
      <c r="E857" s="8">
        <v>0</v>
      </c>
      <c r="F857" s="8">
        <v>5664</v>
      </c>
      <c r="G857" s="8">
        <v>5664</v>
      </c>
      <c r="H857" s="8">
        <v>0</v>
      </c>
    </row>
    <row r="858" spans="1:8" ht="12" customHeight="1">
      <c r="A858" s="8" t="s">
        <v>79</v>
      </c>
      <c r="B858" s="8" t="s">
        <v>79</v>
      </c>
      <c r="C858" s="8">
        <v>10986</v>
      </c>
      <c r="D858" s="8">
        <v>0</v>
      </c>
      <c r="E858" s="8">
        <v>294</v>
      </c>
      <c r="F858" s="8">
        <v>10692</v>
      </c>
      <c r="G858" s="8">
        <v>8478</v>
      </c>
      <c r="H858" s="8">
        <v>2214</v>
      </c>
    </row>
    <row r="859" spans="1:8" ht="12" customHeight="1">
      <c r="A859" s="8" t="s">
        <v>43</v>
      </c>
      <c r="B859" s="8" t="s">
        <v>103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</row>
    <row r="860" spans="1:8" ht="12" customHeight="1">
      <c r="A860" s="8" t="s">
        <v>43</v>
      </c>
      <c r="B860" s="8" t="s">
        <v>54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</row>
    <row r="861" spans="1:8" ht="12" customHeight="1">
      <c r="A861" s="8" t="s">
        <v>91</v>
      </c>
      <c r="B861" s="8" t="s">
        <v>72</v>
      </c>
      <c r="C861" s="8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</row>
    <row r="862" spans="1:8" ht="12" customHeight="1">
      <c r="A862" s="8" t="s">
        <v>42</v>
      </c>
      <c r="B862" s="8" t="s">
        <v>112</v>
      </c>
      <c r="C862" s="8">
        <v>9756</v>
      </c>
      <c r="D862" s="8">
        <v>0</v>
      </c>
      <c r="E862" s="8">
        <v>0</v>
      </c>
      <c r="F862" s="8">
        <v>9756</v>
      </c>
      <c r="G862" s="8">
        <v>7110</v>
      </c>
      <c r="H862" s="8">
        <v>2646</v>
      </c>
    </row>
    <row r="863" spans="1:8" ht="12" customHeight="1">
      <c r="A863" s="8" t="s">
        <v>68</v>
      </c>
      <c r="B863" s="8" t="s">
        <v>46</v>
      </c>
      <c r="C863" s="8">
        <v>4920</v>
      </c>
      <c r="D863" s="8">
        <v>0</v>
      </c>
      <c r="E863" s="8">
        <v>0</v>
      </c>
      <c r="F863" s="8">
        <v>4920</v>
      </c>
      <c r="G863" s="8">
        <v>3132</v>
      </c>
      <c r="H863" s="8">
        <v>1788</v>
      </c>
    </row>
    <row r="864" spans="1:8" ht="12" customHeight="1">
      <c r="A864" s="8" t="s">
        <v>19</v>
      </c>
      <c r="B864" s="8" t="s">
        <v>10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19</v>
      </c>
      <c r="B865" s="8" t="s">
        <v>12</v>
      </c>
      <c r="C865" s="8">
        <v>480</v>
      </c>
      <c r="D865" s="8">
        <v>0</v>
      </c>
      <c r="E865" s="8">
        <v>0</v>
      </c>
      <c r="F865" s="8">
        <v>480</v>
      </c>
      <c r="G865" s="8">
        <v>282</v>
      </c>
      <c r="H865" s="8">
        <v>198</v>
      </c>
    </row>
    <row r="866" spans="1:8" ht="12" customHeight="1">
      <c r="A866" s="8" t="s">
        <v>76</v>
      </c>
      <c r="B866" s="8" t="s">
        <v>64</v>
      </c>
      <c r="C866" s="8">
        <v>942</v>
      </c>
      <c r="D866" s="8">
        <v>0</v>
      </c>
      <c r="E866" s="8">
        <v>0</v>
      </c>
      <c r="F866" s="8">
        <v>942</v>
      </c>
      <c r="G866" s="8">
        <v>882</v>
      </c>
      <c r="H866" s="8">
        <v>60</v>
      </c>
    </row>
    <row r="867" spans="1:8" ht="12" customHeight="1">
      <c r="A867" s="8" t="s">
        <v>76</v>
      </c>
      <c r="B867" s="8" t="s">
        <v>1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76</v>
      </c>
      <c r="B868" s="8" t="s">
        <v>36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76</v>
      </c>
      <c r="B869" s="8" t="s">
        <v>60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76</v>
      </c>
      <c r="B870" s="8" t="s">
        <v>70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76</v>
      </c>
      <c r="B871" s="8" t="s">
        <v>20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5"/>
      <c r="B872" s="5"/>
      <c r="C872" s="5"/>
      <c r="D872" s="5"/>
      <c r="E872" s="5"/>
      <c r="F872" s="5"/>
      <c r="G872" s="5"/>
      <c r="H872" s="5"/>
    </row>
    <row r="873" spans="1:8" ht="15" customHeight="1">
      <c r="A873" s="1" t="s">
        <v>67</v>
      </c>
      <c r="B873" s="1"/>
      <c r="C873" s="9">
        <f aca="true" t="shared" si="28" ref="C873:H873">SUM(C843:C871)</f>
        <v>48558</v>
      </c>
      <c r="D873" s="9">
        <f t="shared" si="28"/>
        <v>168</v>
      </c>
      <c r="E873" s="9">
        <f t="shared" si="28"/>
        <v>294</v>
      </c>
      <c r="F873" s="9">
        <f t="shared" si="28"/>
        <v>48432</v>
      </c>
      <c r="G873" s="9">
        <f t="shared" si="28"/>
        <v>39660</v>
      </c>
      <c r="H873" s="9">
        <f t="shared" si="28"/>
        <v>8772</v>
      </c>
    </row>
    <row r="874" spans="1:8" ht="12" customHeight="1">
      <c r="A874" s="5"/>
      <c r="B874" s="5"/>
      <c r="C874" s="5"/>
      <c r="D874" s="5"/>
      <c r="E874" s="5"/>
      <c r="F874" s="5"/>
      <c r="G874" s="5"/>
      <c r="H874" s="5"/>
    </row>
    <row r="875" spans="1:8" ht="12" customHeight="1">
      <c r="A875" s="1" t="s">
        <v>4</v>
      </c>
      <c r="B875" s="1"/>
      <c r="C875" s="1">
        <v>0</v>
      </c>
      <c r="D875" s="1"/>
      <c r="E875" s="1"/>
      <c r="F875" s="1">
        <f>F873-C873</f>
        <v>-126</v>
      </c>
      <c r="G875" s="1"/>
      <c r="H875" s="1"/>
    </row>
    <row r="876" spans="1:8" ht="12" customHeight="1">
      <c r="A876" s="5"/>
      <c r="B876" s="5"/>
      <c r="C876" s="5"/>
      <c r="D876" s="5"/>
      <c r="E876" s="5"/>
      <c r="F876" s="5"/>
      <c r="G876" s="5"/>
      <c r="H876" s="5"/>
    </row>
    <row r="877" spans="1:8" ht="12" customHeight="1">
      <c r="A877" s="5"/>
      <c r="B877" s="5"/>
      <c r="C877" s="5"/>
      <c r="D877" s="5"/>
      <c r="E877" s="5"/>
      <c r="F877" s="5"/>
      <c r="G877" s="5"/>
      <c r="H877" s="5"/>
    </row>
    <row r="878" spans="1:8" ht="19.5" customHeight="1">
      <c r="A878" s="5"/>
      <c r="B878" s="2" t="s">
        <v>7</v>
      </c>
      <c r="C878" s="2"/>
      <c r="D878" s="2"/>
      <c r="E878" s="2"/>
      <c r="F878" s="2"/>
      <c r="G878" s="2"/>
      <c r="H878" s="5"/>
    </row>
    <row r="879" spans="1:8" ht="12" customHeight="1">
      <c r="A879" s="5"/>
      <c r="B879" s="5"/>
      <c r="C879" s="5"/>
      <c r="D879" s="5"/>
      <c r="E879" s="5"/>
      <c r="F879" s="5"/>
      <c r="G879" s="5"/>
      <c r="H879" s="5"/>
    </row>
    <row r="880" spans="1:8" ht="12" customHeight="1">
      <c r="A880" s="5"/>
      <c r="B880" s="5"/>
      <c r="C880" s="5"/>
      <c r="D880" s="5"/>
      <c r="E880" s="5"/>
      <c r="F880" s="5"/>
      <c r="G880" s="5"/>
      <c r="H880" s="5"/>
    </row>
    <row r="881" spans="1:8" ht="25.5" customHeight="1">
      <c r="A881" s="6" t="s">
        <v>0</v>
      </c>
      <c r="B881" s="6" t="s">
        <v>11</v>
      </c>
      <c r="C881" s="7" t="s">
        <v>89</v>
      </c>
      <c r="D881" s="7" t="s">
        <v>38</v>
      </c>
      <c r="E881" s="7" t="s">
        <v>8</v>
      </c>
      <c r="F881" s="7" t="s">
        <v>51</v>
      </c>
      <c r="G881" s="7" t="s">
        <v>40</v>
      </c>
      <c r="H881" s="7" t="s">
        <v>99</v>
      </c>
    </row>
    <row r="882" spans="1:8" ht="12" customHeight="1">
      <c r="A882" s="5"/>
      <c r="B882" s="5"/>
      <c r="C882" s="5"/>
      <c r="D882" s="5"/>
      <c r="E882" s="5"/>
      <c r="F882" s="5"/>
      <c r="G882" s="5"/>
      <c r="H882" s="5"/>
    </row>
    <row r="883" spans="1:8" ht="12" customHeight="1">
      <c r="A883" s="8" t="s">
        <v>80</v>
      </c>
      <c r="B883" s="8" t="s">
        <v>29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83</v>
      </c>
      <c r="B884" s="8" t="s">
        <v>59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83</v>
      </c>
      <c r="B885" s="8" t="s">
        <v>26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3</v>
      </c>
      <c r="B886" s="8" t="s">
        <v>32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3</v>
      </c>
      <c r="B887" s="8" t="s">
        <v>81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3</v>
      </c>
      <c r="B888" s="8" t="s">
        <v>97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52</v>
      </c>
      <c r="B889" s="8" t="s">
        <v>16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52</v>
      </c>
      <c r="B890" s="8" t="s">
        <v>101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52</v>
      </c>
      <c r="B891" s="8" t="s">
        <v>63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98</v>
      </c>
      <c r="B892" s="8" t="s">
        <v>50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98</v>
      </c>
      <c r="B893" s="8" t="s">
        <v>5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93</v>
      </c>
      <c r="B894" s="8" t="s">
        <v>104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8" t="s">
        <v>93</v>
      </c>
      <c r="B895" s="8" t="s">
        <v>109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</row>
    <row r="896" spans="1:8" ht="12" customHeight="1">
      <c r="A896" s="8" t="s">
        <v>93</v>
      </c>
      <c r="B896" s="8" t="s">
        <v>74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</row>
    <row r="897" spans="1:8" ht="12" customHeight="1">
      <c r="A897" s="8" t="s">
        <v>93</v>
      </c>
      <c r="B897" s="8" t="s">
        <v>9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</row>
    <row r="898" spans="1:8" ht="12" customHeight="1">
      <c r="A898" s="8" t="s">
        <v>79</v>
      </c>
      <c r="B898" s="8" t="s">
        <v>79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</row>
    <row r="899" spans="1:8" ht="12" customHeight="1">
      <c r="A899" s="8" t="s">
        <v>43</v>
      </c>
      <c r="B899" s="8" t="s">
        <v>103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</row>
    <row r="900" spans="1:8" ht="12" customHeight="1">
      <c r="A900" s="8" t="s">
        <v>43</v>
      </c>
      <c r="B900" s="8" t="s">
        <v>54</v>
      </c>
      <c r="C900" s="8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</row>
    <row r="901" spans="1:8" ht="12" customHeight="1">
      <c r="A901" s="8" t="s">
        <v>91</v>
      </c>
      <c r="B901" s="8" t="s">
        <v>72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</row>
    <row r="902" spans="1:8" ht="12" customHeight="1">
      <c r="A902" s="8" t="s">
        <v>42</v>
      </c>
      <c r="B902" s="8" t="s">
        <v>112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68</v>
      </c>
      <c r="B903" s="8" t="s">
        <v>46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19</v>
      </c>
      <c r="B904" s="8" t="s">
        <v>10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19</v>
      </c>
      <c r="B905" s="8" t="s">
        <v>12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76</v>
      </c>
      <c r="B906" s="8" t="s">
        <v>64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76</v>
      </c>
      <c r="B907" s="8" t="s">
        <v>1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76</v>
      </c>
      <c r="B908" s="8" t="s">
        <v>36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76</v>
      </c>
      <c r="B909" s="8" t="s">
        <v>60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76</v>
      </c>
      <c r="B910" s="8" t="s">
        <v>70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76</v>
      </c>
      <c r="B911" s="8" t="s">
        <v>20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5"/>
      <c r="B912" s="5"/>
      <c r="C912" s="5"/>
      <c r="D912" s="5"/>
      <c r="E912" s="5"/>
      <c r="F912" s="5"/>
      <c r="G912" s="5"/>
      <c r="H912" s="5"/>
    </row>
    <row r="913" spans="1:8" ht="15" customHeight="1">
      <c r="A913" s="1" t="s">
        <v>67</v>
      </c>
      <c r="B913" s="1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5"/>
      <c r="B914" s="5"/>
      <c r="C914" s="5"/>
      <c r="D914" s="5"/>
      <c r="E914" s="5"/>
      <c r="F914" s="5"/>
      <c r="G914" s="5"/>
      <c r="H914" s="5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5"/>
      <c r="B916" s="5"/>
      <c r="C916" s="5"/>
      <c r="D916" s="5"/>
      <c r="E916" s="5"/>
      <c r="F916" s="5"/>
      <c r="G916" s="5"/>
      <c r="H916" s="5"/>
    </row>
    <row r="917" spans="1:8" ht="12" customHeight="1">
      <c r="A917" s="5"/>
      <c r="B917" s="5"/>
      <c r="C917" s="5"/>
      <c r="D917" s="5"/>
      <c r="E917" s="5"/>
      <c r="F917" s="5"/>
      <c r="G917" s="5"/>
      <c r="H917" s="5"/>
    </row>
    <row r="918" spans="1:8" ht="19.5" customHeight="1">
      <c r="A918" s="5"/>
      <c r="B918" s="2" t="s">
        <v>47</v>
      </c>
      <c r="C918" s="2"/>
      <c r="D918" s="2"/>
      <c r="E918" s="2"/>
      <c r="F918" s="2"/>
      <c r="G918" s="2"/>
      <c r="H918" s="5"/>
    </row>
    <row r="919" spans="1:8" ht="12" customHeight="1">
      <c r="A919" s="5"/>
      <c r="B919" s="5"/>
      <c r="C919" s="5"/>
      <c r="D919" s="5"/>
      <c r="E919" s="5"/>
      <c r="F919" s="5"/>
      <c r="G919" s="5"/>
      <c r="H919" s="5"/>
    </row>
    <row r="920" spans="1:8" ht="12" customHeight="1">
      <c r="A920" s="5"/>
      <c r="B920" s="5"/>
      <c r="C920" s="5"/>
      <c r="D920" s="5"/>
      <c r="E920" s="5"/>
      <c r="F920" s="5"/>
      <c r="G920" s="5"/>
      <c r="H920" s="5"/>
    </row>
    <row r="921" spans="1:8" ht="25.5" customHeight="1">
      <c r="A921" s="6" t="s">
        <v>0</v>
      </c>
      <c r="B921" s="6" t="s">
        <v>11</v>
      </c>
      <c r="C921" s="7" t="s">
        <v>89</v>
      </c>
      <c r="D921" s="7" t="s">
        <v>38</v>
      </c>
      <c r="E921" s="7" t="s">
        <v>8</v>
      </c>
      <c r="F921" s="7" t="s">
        <v>51</v>
      </c>
      <c r="G921" s="7" t="s">
        <v>40</v>
      </c>
      <c r="H921" s="7" t="s">
        <v>99</v>
      </c>
    </row>
    <row r="922" spans="1:8" ht="12" customHeight="1">
      <c r="A922" s="5"/>
      <c r="B922" s="5"/>
      <c r="C922" s="5"/>
      <c r="D922" s="5"/>
      <c r="E922" s="5"/>
      <c r="F922" s="5"/>
      <c r="G922" s="5"/>
      <c r="H922" s="5"/>
    </row>
    <row r="923" spans="1:8" ht="12" customHeight="1">
      <c r="A923" s="8" t="s">
        <v>80</v>
      </c>
      <c r="B923" s="8" t="s">
        <v>29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83</v>
      </c>
      <c r="B924" s="8" t="s">
        <v>59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83</v>
      </c>
      <c r="B925" s="8" t="s">
        <v>26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3</v>
      </c>
      <c r="B926" s="8" t="s">
        <v>32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3</v>
      </c>
      <c r="B927" s="8" t="s">
        <v>81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3</v>
      </c>
      <c r="B928" s="8" t="s">
        <v>97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52</v>
      </c>
      <c r="B929" s="8" t="s">
        <v>16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52</v>
      </c>
      <c r="B930" s="8" t="s">
        <v>101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52</v>
      </c>
      <c r="B931" s="8" t="s">
        <v>63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98</v>
      </c>
      <c r="B932" s="8" t="s">
        <v>50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98</v>
      </c>
      <c r="B933" s="8" t="s">
        <v>5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8" t="s">
        <v>93</v>
      </c>
      <c r="B934" s="8" t="s">
        <v>104</v>
      </c>
      <c r="C934" s="8">
        <v>0</v>
      </c>
      <c r="D934" s="8">
        <v>0</v>
      </c>
      <c r="E934" s="8">
        <v>0</v>
      </c>
      <c r="F934" s="8">
        <v>0</v>
      </c>
      <c r="G934" s="8">
        <v>0</v>
      </c>
      <c r="H934" s="8">
        <v>0</v>
      </c>
    </row>
    <row r="935" spans="1:8" ht="12" customHeight="1">
      <c r="A935" s="8" t="s">
        <v>93</v>
      </c>
      <c r="B935" s="8" t="s">
        <v>109</v>
      </c>
      <c r="C935" s="8">
        <v>0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</row>
    <row r="936" spans="1:8" ht="12" customHeight="1">
      <c r="A936" s="8" t="s">
        <v>93</v>
      </c>
      <c r="B936" s="8" t="s">
        <v>74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</row>
    <row r="937" spans="1:8" ht="12" customHeight="1">
      <c r="A937" s="8" t="s">
        <v>93</v>
      </c>
      <c r="B937" s="8" t="s">
        <v>9</v>
      </c>
      <c r="C937" s="8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</row>
    <row r="938" spans="1:8" ht="12" customHeight="1">
      <c r="A938" s="8" t="s">
        <v>79</v>
      </c>
      <c r="B938" s="8" t="s">
        <v>79</v>
      </c>
      <c r="C938" s="8">
        <v>0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</row>
    <row r="939" spans="1:8" ht="12" customHeight="1">
      <c r="A939" s="8" t="s">
        <v>43</v>
      </c>
      <c r="B939" s="8" t="s">
        <v>103</v>
      </c>
      <c r="C939" s="8">
        <v>0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</row>
    <row r="940" spans="1:8" ht="12" customHeight="1">
      <c r="A940" s="8" t="s">
        <v>43</v>
      </c>
      <c r="B940" s="8" t="s">
        <v>54</v>
      </c>
      <c r="C940" s="8">
        <v>0</v>
      </c>
      <c r="D940" s="8">
        <v>0</v>
      </c>
      <c r="E940" s="8">
        <v>0</v>
      </c>
      <c r="F940" s="8">
        <v>0</v>
      </c>
      <c r="G940" s="8">
        <v>0</v>
      </c>
      <c r="H940" s="8">
        <v>0</v>
      </c>
    </row>
    <row r="941" spans="1:8" ht="12" customHeight="1">
      <c r="A941" s="8" t="s">
        <v>91</v>
      </c>
      <c r="B941" s="8" t="s">
        <v>72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42</v>
      </c>
      <c r="B942" s="8" t="s">
        <v>112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68</v>
      </c>
      <c r="B943" s="8" t="s">
        <v>46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19</v>
      </c>
      <c r="B944" s="8" t="s">
        <v>10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19</v>
      </c>
      <c r="B945" s="8" t="s">
        <v>12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76</v>
      </c>
      <c r="B946" s="8" t="s">
        <v>64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76</v>
      </c>
      <c r="B947" s="8" t="s">
        <v>1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76</v>
      </c>
      <c r="B948" s="8" t="s">
        <v>36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76</v>
      </c>
      <c r="B949" s="8" t="s">
        <v>60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76</v>
      </c>
      <c r="B950" s="8" t="s">
        <v>70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76</v>
      </c>
      <c r="B951" s="8" t="s">
        <v>20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5"/>
      <c r="B952" s="5"/>
      <c r="C952" s="5"/>
      <c r="D952" s="5"/>
      <c r="E952" s="5"/>
      <c r="F952" s="5"/>
      <c r="G952" s="5"/>
      <c r="H952" s="5"/>
    </row>
    <row r="953" spans="1:8" ht="15" customHeight="1">
      <c r="A953" s="1" t="s">
        <v>67</v>
      </c>
      <c r="B953" s="1"/>
      <c r="C953" s="9">
        <f aca="true" t="shared" si="30" ref="C953:H953">SUM(C923:C951)</f>
        <v>0</v>
      </c>
      <c r="D953" s="9">
        <f t="shared" si="30"/>
        <v>0</v>
      </c>
      <c r="E953" s="9">
        <f t="shared" si="30"/>
        <v>0</v>
      </c>
      <c r="F953" s="9">
        <f t="shared" si="30"/>
        <v>0</v>
      </c>
      <c r="G953" s="9">
        <f t="shared" si="30"/>
        <v>0</v>
      </c>
      <c r="H953" s="9">
        <f t="shared" si="30"/>
        <v>0</v>
      </c>
    </row>
    <row r="954" spans="1:8" ht="12" customHeight="1">
      <c r="A954" s="5"/>
      <c r="B954" s="5"/>
      <c r="C954" s="5"/>
      <c r="D954" s="5"/>
      <c r="E954" s="5"/>
      <c r="F954" s="5"/>
      <c r="G954" s="5"/>
      <c r="H954" s="5"/>
    </row>
    <row r="955" spans="1:8" ht="12" customHeight="1">
      <c r="A955" s="1" t="s">
        <v>4</v>
      </c>
      <c r="B955" s="1"/>
      <c r="C955" s="1">
        <v>0</v>
      </c>
      <c r="D955" s="1"/>
      <c r="E955" s="1"/>
      <c r="F955" s="1">
        <f>F953-C953</f>
        <v>0</v>
      </c>
      <c r="G955" s="1"/>
      <c r="H955" s="1"/>
    </row>
    <row r="956" spans="1:8" ht="12" customHeight="1">
      <c r="A956" s="5"/>
      <c r="B956" s="5"/>
      <c r="C956" s="5"/>
      <c r="D956" s="5"/>
      <c r="E956" s="5"/>
      <c r="F956" s="5"/>
      <c r="G956" s="5"/>
      <c r="H956" s="5"/>
    </row>
    <row r="957" spans="1:8" ht="12" customHeight="1">
      <c r="A957" s="5"/>
      <c r="B957" s="5"/>
      <c r="C957" s="5"/>
      <c r="D957" s="5"/>
      <c r="E957" s="5"/>
      <c r="F957" s="5"/>
      <c r="G957" s="5"/>
      <c r="H957" s="5"/>
    </row>
    <row r="958" spans="1:8" ht="19.5" customHeight="1">
      <c r="A958" s="5"/>
      <c r="B958" s="2" t="s">
        <v>62</v>
      </c>
      <c r="C958" s="2"/>
      <c r="D958" s="2"/>
      <c r="E958" s="2"/>
      <c r="F958" s="2"/>
      <c r="G958" s="2"/>
      <c r="H958" s="5"/>
    </row>
    <row r="959" spans="1:8" ht="12" customHeight="1">
      <c r="A959" s="5"/>
      <c r="B959" s="5"/>
      <c r="C959" s="5"/>
      <c r="D959" s="5"/>
      <c r="E959" s="5"/>
      <c r="F959" s="5"/>
      <c r="G959" s="5"/>
      <c r="H959" s="5"/>
    </row>
    <row r="960" spans="1:8" ht="12" customHeight="1">
      <c r="A960" s="5"/>
      <c r="B960" s="5"/>
      <c r="C960" s="5"/>
      <c r="D960" s="5"/>
      <c r="E960" s="5"/>
      <c r="F960" s="5"/>
      <c r="G960" s="5"/>
      <c r="H960" s="5"/>
    </row>
    <row r="961" spans="1:8" ht="25.5" customHeight="1">
      <c r="A961" s="6" t="s">
        <v>0</v>
      </c>
      <c r="B961" s="6" t="s">
        <v>11</v>
      </c>
      <c r="C961" s="7" t="s">
        <v>89</v>
      </c>
      <c r="D961" s="7" t="s">
        <v>38</v>
      </c>
      <c r="E961" s="7" t="s">
        <v>8</v>
      </c>
      <c r="F961" s="7" t="s">
        <v>51</v>
      </c>
      <c r="G961" s="7" t="s">
        <v>40</v>
      </c>
      <c r="H961" s="7" t="s">
        <v>99</v>
      </c>
    </row>
    <row r="962" spans="1:8" ht="12" customHeight="1">
      <c r="A962" s="5"/>
      <c r="B962" s="5"/>
      <c r="C962" s="5"/>
      <c r="D962" s="5"/>
      <c r="E962" s="5"/>
      <c r="F962" s="5"/>
      <c r="G962" s="5"/>
      <c r="H962" s="5"/>
    </row>
    <row r="963" spans="1:8" ht="12" customHeight="1">
      <c r="A963" s="8" t="s">
        <v>80</v>
      </c>
      <c r="B963" s="8" t="s">
        <v>29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83</v>
      </c>
      <c r="B964" s="8" t="s">
        <v>59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83</v>
      </c>
      <c r="B965" s="8" t="s">
        <v>26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3</v>
      </c>
      <c r="B966" s="8" t="s">
        <v>32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3</v>
      </c>
      <c r="B967" s="8" t="s">
        <v>81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3</v>
      </c>
      <c r="B968" s="8" t="s">
        <v>97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52</v>
      </c>
      <c r="B969" s="8" t="s">
        <v>16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52</v>
      </c>
      <c r="B970" s="8" t="s">
        <v>101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52</v>
      </c>
      <c r="B971" s="8" t="s">
        <v>63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98</v>
      </c>
      <c r="B972" s="8" t="s">
        <v>50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8" t="s">
        <v>98</v>
      </c>
      <c r="B973" s="8" t="s">
        <v>5</v>
      </c>
      <c r="C973" s="8">
        <v>0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</row>
    <row r="974" spans="1:8" ht="12" customHeight="1">
      <c r="A974" s="8" t="s">
        <v>93</v>
      </c>
      <c r="B974" s="8" t="s">
        <v>104</v>
      </c>
      <c r="C974" s="8">
        <v>0</v>
      </c>
      <c r="D974" s="8">
        <v>0</v>
      </c>
      <c r="E974" s="8">
        <v>0</v>
      </c>
      <c r="F974" s="8">
        <v>0</v>
      </c>
      <c r="G974" s="8">
        <v>0</v>
      </c>
      <c r="H974" s="8">
        <v>0</v>
      </c>
    </row>
    <row r="975" spans="1:8" ht="12" customHeight="1">
      <c r="A975" s="8" t="s">
        <v>93</v>
      </c>
      <c r="B975" s="8" t="s">
        <v>109</v>
      </c>
      <c r="C975" s="8">
        <v>0</v>
      </c>
      <c r="D975" s="8">
        <v>0</v>
      </c>
      <c r="E975" s="8">
        <v>0</v>
      </c>
      <c r="F975" s="8">
        <v>0</v>
      </c>
      <c r="G975" s="8">
        <v>0</v>
      </c>
      <c r="H975" s="8">
        <v>0</v>
      </c>
    </row>
    <row r="976" spans="1:8" ht="12" customHeight="1">
      <c r="A976" s="8" t="s">
        <v>93</v>
      </c>
      <c r="B976" s="8" t="s">
        <v>74</v>
      </c>
      <c r="C976" s="8">
        <v>0</v>
      </c>
      <c r="D976" s="8">
        <v>0</v>
      </c>
      <c r="E976" s="8">
        <v>0</v>
      </c>
      <c r="F976" s="8">
        <v>0</v>
      </c>
      <c r="G976" s="8">
        <v>0</v>
      </c>
      <c r="H976" s="8">
        <v>0</v>
      </c>
    </row>
    <row r="977" spans="1:8" ht="12" customHeight="1">
      <c r="A977" s="8" t="s">
        <v>93</v>
      </c>
      <c r="B977" s="8" t="s">
        <v>9</v>
      </c>
      <c r="C977" s="8">
        <v>0</v>
      </c>
      <c r="D977" s="8">
        <v>0</v>
      </c>
      <c r="E977" s="8">
        <v>0</v>
      </c>
      <c r="F977" s="8">
        <v>0</v>
      </c>
      <c r="G977" s="8">
        <v>0</v>
      </c>
      <c r="H977" s="8">
        <v>0</v>
      </c>
    </row>
    <row r="978" spans="1:8" ht="12" customHeight="1">
      <c r="A978" s="8" t="s">
        <v>79</v>
      </c>
      <c r="B978" s="8" t="s">
        <v>79</v>
      </c>
      <c r="C978" s="8">
        <v>0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</row>
    <row r="979" spans="1:8" ht="12" customHeight="1">
      <c r="A979" s="8" t="s">
        <v>43</v>
      </c>
      <c r="B979" s="8" t="s">
        <v>103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</row>
    <row r="980" spans="1:8" ht="12" customHeight="1">
      <c r="A980" s="8" t="s">
        <v>43</v>
      </c>
      <c r="B980" s="8" t="s">
        <v>54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91</v>
      </c>
      <c r="B981" s="8" t="s">
        <v>72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42</v>
      </c>
      <c r="B982" s="8" t="s">
        <v>112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68</v>
      </c>
      <c r="B983" s="8" t="s">
        <v>46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19</v>
      </c>
      <c r="B984" s="8" t="s">
        <v>10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19</v>
      </c>
      <c r="B985" s="8" t="s">
        <v>12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76</v>
      </c>
      <c r="B986" s="8" t="s">
        <v>64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76</v>
      </c>
      <c r="B987" s="8" t="s">
        <v>1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76</v>
      </c>
      <c r="B988" s="8" t="s">
        <v>36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76</v>
      </c>
      <c r="B989" s="8" t="s">
        <v>60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76</v>
      </c>
      <c r="B990" s="8" t="s">
        <v>70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76</v>
      </c>
      <c r="B991" s="8" t="s">
        <v>20</v>
      </c>
      <c r="C991" s="8">
        <v>0</v>
      </c>
      <c r="D991" s="8">
        <v>0</v>
      </c>
      <c r="E991" s="8">
        <v>0</v>
      </c>
      <c r="F991" s="8">
        <v>0</v>
      </c>
      <c r="G991" s="8">
        <v>0</v>
      </c>
      <c r="H991" s="8">
        <v>0</v>
      </c>
    </row>
    <row r="992" spans="1:8" ht="12" customHeight="1">
      <c r="A992" s="5"/>
      <c r="B992" s="5"/>
      <c r="C992" s="5"/>
      <c r="D992" s="5"/>
      <c r="E992" s="5"/>
      <c r="F992" s="5"/>
      <c r="G992" s="5"/>
      <c r="H992" s="5"/>
    </row>
    <row r="993" spans="1:8" ht="15" customHeight="1">
      <c r="A993" s="1" t="s">
        <v>67</v>
      </c>
      <c r="B993" s="1"/>
      <c r="C993" s="9">
        <f aca="true" t="shared" si="31" ref="C993:H993">SUM(C963:C991)</f>
        <v>0</v>
      </c>
      <c r="D993" s="9">
        <f t="shared" si="31"/>
        <v>0</v>
      </c>
      <c r="E993" s="9">
        <f t="shared" si="31"/>
        <v>0</v>
      </c>
      <c r="F993" s="9">
        <f t="shared" si="31"/>
        <v>0</v>
      </c>
      <c r="G993" s="9">
        <f t="shared" si="31"/>
        <v>0</v>
      </c>
      <c r="H993" s="9">
        <f t="shared" si="31"/>
        <v>0</v>
      </c>
    </row>
    <row r="994" spans="1:8" ht="12" customHeight="1">
      <c r="A994" s="5"/>
      <c r="B994" s="5"/>
      <c r="C994" s="5"/>
      <c r="D994" s="5"/>
      <c r="E994" s="5"/>
      <c r="F994" s="5"/>
      <c r="G994" s="5"/>
      <c r="H994" s="5"/>
    </row>
    <row r="995" spans="1:8" ht="12" customHeight="1">
      <c r="A995" s="1" t="s">
        <v>4</v>
      </c>
      <c r="B995" s="1"/>
      <c r="C995" s="1">
        <v>0</v>
      </c>
      <c r="D995" s="1"/>
      <c r="E995" s="1"/>
      <c r="F995" s="1">
        <f>F993-C993</f>
        <v>0</v>
      </c>
      <c r="G995" s="1"/>
      <c r="H995" s="1"/>
    </row>
    <row r="996" spans="1:8" ht="12" customHeight="1">
      <c r="A996" s="5"/>
      <c r="B996" s="5"/>
      <c r="C996" s="5"/>
      <c r="D996" s="5"/>
      <c r="E996" s="5"/>
      <c r="F996" s="5"/>
      <c r="G996" s="5"/>
      <c r="H996" s="5"/>
    </row>
    <row r="997" spans="1:8" ht="12" customHeight="1">
      <c r="A997" s="5"/>
      <c r="B997" s="5"/>
      <c r="C997" s="5"/>
      <c r="D997" s="5"/>
      <c r="E997" s="5"/>
      <c r="F997" s="5"/>
      <c r="G997" s="5"/>
      <c r="H997" s="5"/>
    </row>
    <row r="998" spans="1:8" ht="19.5" customHeight="1">
      <c r="A998" s="5"/>
      <c r="B998" s="2" t="s">
        <v>53</v>
      </c>
      <c r="C998" s="2"/>
      <c r="D998" s="2"/>
      <c r="E998" s="2"/>
      <c r="F998" s="2"/>
      <c r="G998" s="2"/>
      <c r="H998" s="5"/>
    </row>
    <row r="999" spans="1:8" ht="12" customHeight="1">
      <c r="A999" s="5"/>
      <c r="B999" s="5"/>
      <c r="C999" s="5"/>
      <c r="D999" s="5"/>
      <c r="E999" s="5"/>
      <c r="F999" s="5"/>
      <c r="G999" s="5"/>
      <c r="H999" s="5"/>
    </row>
    <row r="1000" spans="1:8" ht="12" customHeight="1">
      <c r="A1000" s="5"/>
      <c r="B1000" s="5"/>
      <c r="C1000" s="5"/>
      <c r="D1000" s="5"/>
      <c r="E1000" s="5"/>
      <c r="F1000" s="5"/>
      <c r="G1000" s="5"/>
      <c r="H1000" s="5"/>
    </row>
    <row r="1001" spans="1:8" ht="25.5" customHeight="1">
      <c r="A1001" s="6" t="s">
        <v>0</v>
      </c>
      <c r="B1001" s="6" t="s">
        <v>11</v>
      </c>
      <c r="C1001" s="7" t="s">
        <v>89</v>
      </c>
      <c r="D1001" s="7" t="s">
        <v>38</v>
      </c>
      <c r="E1001" s="7" t="s">
        <v>8</v>
      </c>
      <c r="F1001" s="7" t="s">
        <v>51</v>
      </c>
      <c r="G1001" s="7" t="s">
        <v>40</v>
      </c>
      <c r="H1001" s="7" t="s">
        <v>99</v>
      </c>
    </row>
    <row r="1002" spans="1:8" ht="12.75">
      <c r="A1002" s="5"/>
      <c r="B1002" s="5"/>
      <c r="C1002" s="5"/>
      <c r="D1002" s="5"/>
      <c r="E1002" s="5"/>
      <c r="F1002" s="5"/>
      <c r="G1002" s="5"/>
      <c r="H1002" s="5"/>
    </row>
    <row r="1003" spans="1:8" ht="12.75">
      <c r="A1003" s="8" t="s">
        <v>80</v>
      </c>
      <c r="B1003" s="8" t="s">
        <v>29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83</v>
      </c>
      <c r="B1004" s="8" t="s">
        <v>59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83</v>
      </c>
      <c r="B1005" s="8" t="s">
        <v>26</v>
      </c>
      <c r="C1005" s="8">
        <v>100</v>
      </c>
      <c r="D1005" s="8">
        <v>0</v>
      </c>
      <c r="E1005" s="8">
        <v>0</v>
      </c>
      <c r="F1005" s="8">
        <v>100</v>
      </c>
      <c r="G1005" s="8">
        <v>0</v>
      </c>
      <c r="H1005" s="8">
        <v>100</v>
      </c>
    </row>
    <row r="1006" spans="1:8" ht="12.75">
      <c r="A1006" s="8" t="s">
        <v>3</v>
      </c>
      <c r="B1006" s="8" t="s">
        <v>32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3</v>
      </c>
      <c r="B1007" s="8" t="s">
        <v>81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3</v>
      </c>
      <c r="B1008" s="8" t="s">
        <v>97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21</v>
      </c>
      <c r="B1009" s="8" t="s">
        <v>75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21</v>
      </c>
      <c r="B1010" s="8" t="s">
        <v>58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52</v>
      </c>
      <c r="B1011" s="8" t="s">
        <v>16</v>
      </c>
      <c r="C1011" s="8">
        <v>3300</v>
      </c>
      <c r="D1011" s="8">
        <v>0</v>
      </c>
      <c r="E1011" s="8">
        <v>0</v>
      </c>
      <c r="F1011" s="8">
        <v>3300</v>
      </c>
      <c r="G1011" s="8">
        <v>3275</v>
      </c>
      <c r="H1011" s="8">
        <v>25</v>
      </c>
    </row>
    <row r="1012" spans="1:8" ht="12.75">
      <c r="A1012" s="8" t="s">
        <v>52</v>
      </c>
      <c r="B1012" s="8" t="s">
        <v>101</v>
      </c>
      <c r="C1012" s="8">
        <v>51600</v>
      </c>
      <c r="D1012" s="8">
        <v>0</v>
      </c>
      <c r="E1012" s="8">
        <v>825</v>
      </c>
      <c r="F1012" s="8">
        <v>50775</v>
      </c>
      <c r="G1012" s="8">
        <v>27375</v>
      </c>
      <c r="H1012" s="8">
        <v>23400</v>
      </c>
    </row>
    <row r="1013" spans="1:8" ht="12.75">
      <c r="A1013" s="8" t="s">
        <v>52</v>
      </c>
      <c r="B1013" s="8" t="s">
        <v>63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98</v>
      </c>
      <c r="B1014" s="8" t="s">
        <v>50</v>
      </c>
      <c r="C1014" s="8">
        <v>108275</v>
      </c>
      <c r="D1014" s="8">
        <v>0</v>
      </c>
      <c r="E1014" s="8">
        <v>0</v>
      </c>
      <c r="F1014" s="8">
        <v>108275</v>
      </c>
      <c r="G1014" s="8">
        <v>108075</v>
      </c>
      <c r="H1014" s="8">
        <v>200</v>
      </c>
    </row>
    <row r="1015" spans="1:8" ht="12.75">
      <c r="A1015" s="8" t="s">
        <v>98</v>
      </c>
      <c r="B1015" s="8" t="s">
        <v>5</v>
      </c>
      <c r="C1015" s="8">
        <v>832825</v>
      </c>
      <c r="D1015" s="8">
        <v>0</v>
      </c>
      <c r="E1015" s="8">
        <v>5750</v>
      </c>
      <c r="F1015" s="8">
        <v>827075</v>
      </c>
      <c r="G1015" s="8">
        <v>529700</v>
      </c>
      <c r="H1015" s="8">
        <v>297375</v>
      </c>
    </row>
    <row r="1016" spans="1:8" ht="12.75">
      <c r="A1016" s="8" t="s">
        <v>93</v>
      </c>
      <c r="B1016" s="8" t="s">
        <v>104</v>
      </c>
      <c r="C1016" s="8">
        <v>0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</row>
    <row r="1017" spans="1:8" ht="12.75">
      <c r="A1017" s="8" t="s">
        <v>93</v>
      </c>
      <c r="B1017" s="8" t="s">
        <v>109</v>
      </c>
      <c r="C1017" s="8">
        <v>0</v>
      </c>
      <c r="D1017" s="8">
        <v>0</v>
      </c>
      <c r="E1017" s="8">
        <v>0</v>
      </c>
      <c r="F1017" s="8">
        <v>0</v>
      </c>
      <c r="G1017" s="8">
        <v>0</v>
      </c>
      <c r="H1017" s="8">
        <v>0</v>
      </c>
    </row>
    <row r="1018" spans="1:8" ht="12.75">
      <c r="A1018" s="8" t="s">
        <v>93</v>
      </c>
      <c r="B1018" s="8" t="s">
        <v>74</v>
      </c>
      <c r="C1018" s="8">
        <v>33725</v>
      </c>
      <c r="D1018" s="8">
        <v>0</v>
      </c>
      <c r="E1018" s="8">
        <v>0</v>
      </c>
      <c r="F1018" s="8">
        <v>33725</v>
      </c>
      <c r="G1018" s="8">
        <v>28650</v>
      </c>
      <c r="H1018" s="8">
        <v>5075</v>
      </c>
    </row>
    <row r="1019" spans="1:8" ht="12.75">
      <c r="A1019" s="8" t="s">
        <v>93</v>
      </c>
      <c r="B1019" s="8" t="s">
        <v>9</v>
      </c>
      <c r="C1019" s="8">
        <v>13300</v>
      </c>
      <c r="D1019" s="8">
        <v>0</v>
      </c>
      <c r="E1019" s="8">
        <v>0</v>
      </c>
      <c r="F1019" s="8">
        <v>13300</v>
      </c>
      <c r="G1019" s="8">
        <v>8575</v>
      </c>
      <c r="H1019" s="8">
        <v>4725</v>
      </c>
    </row>
    <row r="1020" spans="1:8" ht="12.75">
      <c r="A1020" s="8" t="s">
        <v>79</v>
      </c>
      <c r="B1020" s="8" t="s">
        <v>79</v>
      </c>
      <c r="C1020" s="8">
        <v>167200</v>
      </c>
      <c r="D1020" s="8">
        <v>0</v>
      </c>
      <c r="E1020" s="8">
        <v>1500</v>
      </c>
      <c r="F1020" s="8">
        <v>165700</v>
      </c>
      <c r="G1020" s="8">
        <v>87525</v>
      </c>
      <c r="H1020" s="8">
        <v>78175</v>
      </c>
    </row>
    <row r="1021" spans="1:8" ht="12.75">
      <c r="A1021" s="8" t="s">
        <v>43</v>
      </c>
      <c r="B1021" s="8" t="s">
        <v>103</v>
      </c>
      <c r="C1021" s="8">
        <v>0</v>
      </c>
      <c r="D1021" s="8">
        <v>0</v>
      </c>
      <c r="E1021" s="8">
        <v>0</v>
      </c>
      <c r="F1021" s="8">
        <v>0</v>
      </c>
      <c r="G1021" s="8">
        <v>0</v>
      </c>
      <c r="H1021" s="8">
        <v>0</v>
      </c>
    </row>
    <row r="1022" spans="1:8" ht="12.75">
      <c r="A1022" s="8" t="s">
        <v>43</v>
      </c>
      <c r="B1022" s="8" t="s">
        <v>54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91</v>
      </c>
      <c r="B1023" s="8" t="s">
        <v>72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42</v>
      </c>
      <c r="B1024" s="8" t="s">
        <v>112</v>
      </c>
      <c r="C1024" s="8">
        <v>6150</v>
      </c>
      <c r="D1024" s="8">
        <v>0</v>
      </c>
      <c r="E1024" s="8">
        <v>0</v>
      </c>
      <c r="F1024" s="8">
        <v>6150</v>
      </c>
      <c r="G1024" s="8">
        <v>6150</v>
      </c>
      <c r="H1024" s="8">
        <v>0</v>
      </c>
    </row>
    <row r="1025" spans="1:8" ht="12.75">
      <c r="A1025" s="8" t="s">
        <v>19</v>
      </c>
      <c r="B1025" s="8" t="s">
        <v>10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19</v>
      </c>
      <c r="B1026" s="8" t="s">
        <v>12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76</v>
      </c>
      <c r="B1027" s="8" t="s">
        <v>64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76</v>
      </c>
      <c r="B1028" s="8" t="s">
        <v>1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76</v>
      </c>
      <c r="B1029" s="8" t="s">
        <v>36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76</v>
      </c>
      <c r="B1030" s="8" t="s">
        <v>60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76</v>
      </c>
      <c r="B1031" s="8" t="s">
        <v>70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76</v>
      </c>
      <c r="B1032" s="8" t="s">
        <v>20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76</v>
      </c>
      <c r="B1033" s="8" t="s">
        <v>55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76</v>
      </c>
      <c r="B1034" s="8" t="s">
        <v>48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5"/>
      <c r="B1035" s="5"/>
      <c r="C1035" s="5"/>
      <c r="D1035" s="5"/>
      <c r="E1035" s="5"/>
      <c r="F1035" s="5"/>
      <c r="G1035" s="5"/>
      <c r="H1035" s="5"/>
    </row>
    <row r="1036" spans="1:8" ht="15" customHeight="1">
      <c r="A1036" s="1" t="s">
        <v>67</v>
      </c>
      <c r="B1036" s="1"/>
      <c r="C1036" s="9">
        <f aca="true" t="shared" si="32" ref="C1036:H1036">SUM(C1003:C1034)</f>
        <v>1216475</v>
      </c>
      <c r="D1036" s="9">
        <f t="shared" si="32"/>
        <v>0</v>
      </c>
      <c r="E1036" s="9">
        <f t="shared" si="32"/>
        <v>8075</v>
      </c>
      <c r="F1036" s="9">
        <f t="shared" si="32"/>
        <v>1208400</v>
      </c>
      <c r="G1036" s="9">
        <f t="shared" si="32"/>
        <v>799325</v>
      </c>
      <c r="H1036" s="9">
        <f t="shared" si="32"/>
        <v>409075</v>
      </c>
    </row>
    <row r="1037" spans="1:8" ht="12.75">
      <c r="A1037" s="5"/>
      <c r="B1037" s="5"/>
      <c r="C1037" s="5"/>
      <c r="D1037" s="5"/>
      <c r="E1037" s="5"/>
      <c r="F1037" s="5"/>
      <c r="G1037" s="5"/>
      <c r="H1037" s="5"/>
    </row>
    <row r="1038" spans="1:8" ht="12.75">
      <c r="A1038" s="1" t="s">
        <v>4</v>
      </c>
      <c r="B1038" s="1"/>
      <c r="C1038" s="1">
        <v>0</v>
      </c>
      <c r="D1038" s="1"/>
      <c r="E1038" s="1"/>
      <c r="F1038" s="1">
        <f>F1036-C1036</f>
        <v>-8075</v>
      </c>
      <c r="G1038" s="1"/>
      <c r="H1038" s="1"/>
    </row>
    <row r="1039" spans="1:8" ht="12.75">
      <c r="A1039" s="5"/>
      <c r="B1039" s="5"/>
      <c r="C1039" s="5"/>
      <c r="D1039" s="5"/>
      <c r="E1039" s="5"/>
      <c r="F1039" s="5"/>
      <c r="G1039" s="5"/>
      <c r="H1039" s="5"/>
    </row>
    <row r="1040" spans="1:8" ht="12.75">
      <c r="A1040" s="5"/>
      <c r="B1040" s="5"/>
      <c r="C1040" s="5"/>
      <c r="D1040" s="5"/>
      <c r="E1040" s="5"/>
      <c r="F1040" s="5"/>
      <c r="G1040" s="5"/>
      <c r="H1040" s="5"/>
    </row>
    <row r="1041" spans="1:8" ht="19.5" customHeight="1">
      <c r="A1041" s="5"/>
      <c r="B1041" s="2" t="s">
        <v>14</v>
      </c>
      <c r="C1041" s="2"/>
      <c r="D1041" s="2"/>
      <c r="E1041" s="2"/>
      <c r="F1041" s="2"/>
      <c r="G1041" s="2"/>
      <c r="H1041" s="5"/>
    </row>
    <row r="1042" spans="1:8" ht="12.75">
      <c r="A1042" s="5"/>
      <c r="B1042" s="5"/>
      <c r="C1042" s="5"/>
      <c r="D1042" s="5"/>
      <c r="E1042" s="5"/>
      <c r="F1042" s="5"/>
      <c r="G1042" s="5"/>
      <c r="H1042" s="5"/>
    </row>
    <row r="1043" spans="1:8" ht="12.75">
      <c r="A1043" s="5"/>
      <c r="B1043" s="5"/>
      <c r="C1043" s="5"/>
      <c r="D1043" s="5"/>
      <c r="E1043" s="5"/>
      <c r="F1043" s="5"/>
      <c r="G1043" s="5"/>
      <c r="H1043" s="5"/>
    </row>
    <row r="1044" spans="1:8" ht="25.5" customHeight="1">
      <c r="A1044" s="6" t="s">
        <v>0</v>
      </c>
      <c r="B1044" s="6" t="s">
        <v>11</v>
      </c>
      <c r="C1044" s="7" t="s">
        <v>89</v>
      </c>
      <c r="D1044" s="7" t="s">
        <v>38</v>
      </c>
      <c r="E1044" s="7" t="s">
        <v>8</v>
      </c>
      <c r="F1044" s="7" t="s">
        <v>51</v>
      </c>
      <c r="G1044" s="7" t="s">
        <v>40</v>
      </c>
      <c r="H1044" s="7" t="s">
        <v>99</v>
      </c>
    </row>
    <row r="1045" spans="1:8" ht="12.75">
      <c r="A1045" s="5"/>
      <c r="B1045" s="5"/>
      <c r="C1045" s="5"/>
      <c r="D1045" s="5"/>
      <c r="E1045" s="5"/>
      <c r="F1045" s="5"/>
      <c r="G1045" s="5"/>
      <c r="H1045" s="5"/>
    </row>
    <row r="1046" spans="1:8" ht="12.75">
      <c r="A1046" s="8" t="s">
        <v>80</v>
      </c>
      <c r="B1046" s="8" t="s">
        <v>29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83</v>
      </c>
      <c r="B1047" s="8" t="s">
        <v>59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83</v>
      </c>
      <c r="B1048" s="8" t="s">
        <v>26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3</v>
      </c>
      <c r="B1049" s="8" t="s">
        <v>32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3</v>
      </c>
      <c r="B1050" s="8" t="s">
        <v>81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3</v>
      </c>
      <c r="B1051" s="8" t="s">
        <v>97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21</v>
      </c>
      <c r="B1052" s="8" t="s">
        <v>75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21</v>
      </c>
      <c r="B1053" s="8" t="s">
        <v>58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52</v>
      </c>
      <c r="B1054" s="8" t="s">
        <v>16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52</v>
      </c>
      <c r="B1055" s="8" t="s">
        <v>101</v>
      </c>
      <c r="C1055" s="8">
        <v>7550</v>
      </c>
      <c r="D1055" s="8">
        <v>0</v>
      </c>
      <c r="E1055" s="8">
        <v>0</v>
      </c>
      <c r="F1055" s="8">
        <v>7550</v>
      </c>
      <c r="G1055" s="8">
        <v>6500</v>
      </c>
      <c r="H1055" s="8">
        <v>1050</v>
      </c>
    </row>
    <row r="1056" spans="1:8" ht="12.75">
      <c r="A1056" s="8" t="s">
        <v>52</v>
      </c>
      <c r="B1056" s="8" t="s">
        <v>63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8" t="s">
        <v>98</v>
      </c>
      <c r="B1057" s="8" t="s">
        <v>50</v>
      </c>
      <c r="C1057" s="8">
        <v>48400</v>
      </c>
      <c r="D1057" s="8">
        <v>0</v>
      </c>
      <c r="E1057" s="8">
        <v>0</v>
      </c>
      <c r="F1057" s="8">
        <v>48400</v>
      </c>
      <c r="G1057" s="8">
        <v>48400</v>
      </c>
      <c r="H1057" s="8">
        <v>0</v>
      </c>
    </row>
    <row r="1058" spans="1:8" ht="12.75">
      <c r="A1058" s="8" t="s">
        <v>98</v>
      </c>
      <c r="B1058" s="8" t="s">
        <v>5</v>
      </c>
      <c r="C1058" s="8">
        <v>126300</v>
      </c>
      <c r="D1058" s="8">
        <v>0</v>
      </c>
      <c r="E1058" s="8">
        <v>0</v>
      </c>
      <c r="F1058" s="8">
        <v>126300</v>
      </c>
      <c r="G1058" s="8">
        <v>52825</v>
      </c>
      <c r="H1058" s="8">
        <v>73475</v>
      </c>
    </row>
    <row r="1059" spans="1:8" ht="12.75">
      <c r="A1059" s="8" t="s">
        <v>93</v>
      </c>
      <c r="B1059" s="8" t="s">
        <v>104</v>
      </c>
      <c r="C1059" s="8">
        <v>0</v>
      </c>
      <c r="D1059" s="8">
        <v>0</v>
      </c>
      <c r="E1059" s="8">
        <v>0</v>
      </c>
      <c r="F1059" s="8">
        <v>0</v>
      </c>
      <c r="G1059" s="8">
        <v>0</v>
      </c>
      <c r="H1059" s="8">
        <v>0</v>
      </c>
    </row>
    <row r="1060" spans="1:8" ht="12.75">
      <c r="A1060" s="8" t="s">
        <v>93</v>
      </c>
      <c r="B1060" s="8" t="s">
        <v>109</v>
      </c>
      <c r="C1060" s="8">
        <v>0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</row>
    <row r="1061" spans="1:8" ht="12.75">
      <c r="A1061" s="8" t="s">
        <v>93</v>
      </c>
      <c r="B1061" s="8" t="s">
        <v>74</v>
      </c>
      <c r="C1061" s="8">
        <v>1575</v>
      </c>
      <c r="D1061" s="8">
        <v>0</v>
      </c>
      <c r="E1061" s="8">
        <v>0</v>
      </c>
      <c r="F1061" s="8">
        <v>1575</v>
      </c>
      <c r="G1061" s="8">
        <v>1225</v>
      </c>
      <c r="H1061" s="8">
        <v>350</v>
      </c>
    </row>
    <row r="1062" spans="1:8" ht="12.75">
      <c r="A1062" s="8" t="s">
        <v>93</v>
      </c>
      <c r="B1062" s="8" t="s">
        <v>9</v>
      </c>
      <c r="C1062" s="8">
        <v>0</v>
      </c>
      <c r="D1062" s="8">
        <v>0</v>
      </c>
      <c r="E1062" s="8">
        <v>0</v>
      </c>
      <c r="F1062" s="8">
        <v>0</v>
      </c>
      <c r="G1062" s="8">
        <v>0</v>
      </c>
      <c r="H1062" s="8">
        <v>0</v>
      </c>
    </row>
    <row r="1063" spans="1:8" ht="12.75">
      <c r="A1063" s="8" t="s">
        <v>79</v>
      </c>
      <c r="B1063" s="8" t="s">
        <v>79</v>
      </c>
      <c r="C1063" s="8">
        <v>61450</v>
      </c>
      <c r="D1063" s="8">
        <v>25</v>
      </c>
      <c r="E1063" s="8">
        <v>0</v>
      </c>
      <c r="F1063" s="8">
        <v>61475</v>
      </c>
      <c r="G1063" s="8">
        <v>52900</v>
      </c>
      <c r="H1063" s="8">
        <v>8575</v>
      </c>
    </row>
    <row r="1064" spans="1:8" ht="12.75">
      <c r="A1064" s="8" t="s">
        <v>43</v>
      </c>
      <c r="B1064" s="8" t="s">
        <v>103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43</v>
      </c>
      <c r="B1065" s="8" t="s">
        <v>54</v>
      </c>
      <c r="C1065" s="8">
        <v>0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</row>
    <row r="1066" spans="1:8" ht="12.75">
      <c r="A1066" s="8" t="s">
        <v>91</v>
      </c>
      <c r="B1066" s="8" t="s">
        <v>72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42</v>
      </c>
      <c r="B1067" s="8" t="s">
        <v>112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19</v>
      </c>
      <c r="B1068" s="8" t="s">
        <v>10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19</v>
      </c>
      <c r="B1069" s="8" t="s">
        <v>12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76</v>
      </c>
      <c r="B1070" s="8" t="s">
        <v>64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76</v>
      </c>
      <c r="B1071" s="8" t="s">
        <v>1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76</v>
      </c>
      <c r="B1072" s="8" t="s">
        <v>36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8" t="s">
        <v>76</v>
      </c>
      <c r="B1073" s="8" t="s">
        <v>60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76</v>
      </c>
      <c r="B1074" s="8" t="s">
        <v>70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76</v>
      </c>
      <c r="B1075" s="8" t="s">
        <v>20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76</v>
      </c>
      <c r="B1076" s="8" t="s">
        <v>55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76</v>
      </c>
      <c r="B1077" s="8" t="s">
        <v>48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5"/>
      <c r="B1078" s="5"/>
      <c r="C1078" s="5"/>
      <c r="D1078" s="5"/>
      <c r="E1078" s="5"/>
      <c r="F1078" s="5"/>
      <c r="G1078" s="5"/>
      <c r="H1078" s="5"/>
    </row>
    <row r="1079" spans="1:8" ht="15" customHeight="1">
      <c r="A1079" s="1" t="s">
        <v>67</v>
      </c>
      <c r="B1079" s="1"/>
      <c r="C1079" s="9">
        <f aca="true" t="shared" si="33" ref="C1079:H1079">SUM(C1046:C1077)</f>
        <v>245275</v>
      </c>
      <c r="D1079" s="9">
        <f t="shared" si="33"/>
        <v>25</v>
      </c>
      <c r="E1079" s="9">
        <f t="shared" si="33"/>
        <v>0</v>
      </c>
      <c r="F1079" s="9">
        <f t="shared" si="33"/>
        <v>245300</v>
      </c>
      <c r="G1079" s="9">
        <f t="shared" si="33"/>
        <v>161850</v>
      </c>
      <c r="H1079" s="9">
        <f t="shared" si="33"/>
        <v>83450</v>
      </c>
    </row>
    <row r="1080" spans="1:8" ht="12.75">
      <c r="A1080" s="5"/>
      <c r="B1080" s="5"/>
      <c r="C1080" s="5"/>
      <c r="D1080" s="5"/>
      <c r="E1080" s="5"/>
      <c r="F1080" s="5"/>
      <c r="G1080" s="5"/>
      <c r="H1080" s="5"/>
    </row>
    <row r="1081" spans="1:8" ht="12.75">
      <c r="A1081" s="1" t="s">
        <v>4</v>
      </c>
      <c r="B1081" s="1"/>
      <c r="C1081" s="1">
        <v>0</v>
      </c>
      <c r="D1081" s="1"/>
      <c r="E1081" s="1"/>
      <c r="F1081" s="1">
        <f>F1079-C1079</f>
        <v>25</v>
      </c>
      <c r="G1081" s="1"/>
      <c r="H1081" s="1"/>
    </row>
    <row r="1082" spans="1:8" ht="12.75">
      <c r="A1082" s="5"/>
      <c r="B1082" s="5"/>
      <c r="C1082" s="5"/>
      <c r="D1082" s="5"/>
      <c r="E1082" s="5"/>
      <c r="F1082" s="5"/>
      <c r="G1082" s="5"/>
      <c r="H1082" s="5"/>
    </row>
    <row r="1083" spans="1:8" ht="12.75">
      <c r="A1083" s="5"/>
      <c r="B1083" s="5"/>
      <c r="C1083" s="5"/>
      <c r="D1083" s="5"/>
      <c r="E1083" s="5"/>
      <c r="F1083" s="5"/>
      <c r="G1083" s="5"/>
      <c r="H1083" s="5"/>
    </row>
    <row r="1084" spans="1:8" ht="19.5" customHeight="1">
      <c r="A1084" s="5"/>
      <c r="B1084" s="2" t="s">
        <v>84</v>
      </c>
      <c r="C1084" s="2"/>
      <c r="D1084" s="2"/>
      <c r="E1084" s="2"/>
      <c r="F1084" s="2"/>
      <c r="G1084" s="2"/>
      <c r="H1084" s="5"/>
    </row>
    <row r="1085" spans="1:8" ht="12.75">
      <c r="A1085" s="5"/>
      <c r="B1085" s="5"/>
      <c r="C1085" s="5"/>
      <c r="D1085" s="5"/>
      <c r="E1085" s="5"/>
      <c r="F1085" s="5"/>
      <c r="G1085" s="5"/>
      <c r="H1085" s="5"/>
    </row>
    <row r="1086" spans="1:8" ht="12.75">
      <c r="A1086" s="5"/>
      <c r="B1086" s="5"/>
      <c r="C1086" s="5"/>
      <c r="D1086" s="5"/>
      <c r="E1086" s="5"/>
      <c r="F1086" s="5"/>
      <c r="G1086" s="5"/>
      <c r="H1086" s="5"/>
    </row>
    <row r="1087" spans="1:8" ht="25.5" customHeight="1">
      <c r="A1087" s="6" t="s">
        <v>0</v>
      </c>
      <c r="B1087" s="6" t="s">
        <v>11</v>
      </c>
      <c r="C1087" s="7" t="s">
        <v>89</v>
      </c>
      <c r="D1087" s="7" t="s">
        <v>38</v>
      </c>
      <c r="E1087" s="7" t="s">
        <v>8</v>
      </c>
      <c r="F1087" s="7" t="s">
        <v>51</v>
      </c>
      <c r="G1087" s="7" t="s">
        <v>40</v>
      </c>
      <c r="H1087" s="7" t="s">
        <v>99</v>
      </c>
    </row>
    <row r="1088" spans="1:8" ht="12.75">
      <c r="A1088" s="5"/>
      <c r="B1088" s="5"/>
      <c r="C1088" s="5"/>
      <c r="D1088" s="5"/>
      <c r="E1088" s="5"/>
      <c r="F1088" s="5"/>
      <c r="G1088" s="5"/>
      <c r="H1088" s="5"/>
    </row>
    <row r="1089" spans="1:8" ht="12.75">
      <c r="A1089" s="8" t="s">
        <v>80</v>
      </c>
      <c r="B1089" s="8" t="s">
        <v>29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83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83</v>
      </c>
      <c r="B1091" s="8" t="s">
        <v>26</v>
      </c>
      <c r="C1091" s="8">
        <v>2275</v>
      </c>
      <c r="D1091" s="8">
        <v>0</v>
      </c>
      <c r="E1091" s="8">
        <v>0</v>
      </c>
      <c r="F1091" s="8">
        <v>2275</v>
      </c>
      <c r="G1091" s="8">
        <v>0</v>
      </c>
      <c r="H1091" s="8">
        <v>2275</v>
      </c>
    </row>
    <row r="1092" spans="1:8" ht="12.75">
      <c r="A1092" s="8" t="s">
        <v>3</v>
      </c>
      <c r="B1092" s="8" t="s">
        <v>32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3</v>
      </c>
      <c r="B1093" s="8" t="s">
        <v>81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3</v>
      </c>
      <c r="B1094" s="8" t="s">
        <v>97</v>
      </c>
      <c r="C1094" s="8">
        <v>1125</v>
      </c>
      <c r="D1094" s="8">
        <v>0</v>
      </c>
      <c r="E1094" s="8">
        <v>0</v>
      </c>
      <c r="F1094" s="8">
        <v>1125</v>
      </c>
      <c r="G1094" s="8">
        <v>1125</v>
      </c>
      <c r="H1094" s="8">
        <v>0</v>
      </c>
    </row>
    <row r="1095" spans="1:8" ht="12.75">
      <c r="A1095" s="8" t="s">
        <v>21</v>
      </c>
      <c r="B1095" s="8" t="s">
        <v>75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21</v>
      </c>
      <c r="B1096" s="8" t="s">
        <v>58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52</v>
      </c>
      <c r="B1097" s="8" t="s">
        <v>16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52</v>
      </c>
      <c r="B1098" s="8" t="s">
        <v>101</v>
      </c>
      <c r="C1098" s="8">
        <v>65875</v>
      </c>
      <c r="D1098" s="8">
        <v>0</v>
      </c>
      <c r="E1098" s="8">
        <v>0</v>
      </c>
      <c r="F1098" s="8">
        <v>65875</v>
      </c>
      <c r="G1098" s="8">
        <v>51525</v>
      </c>
      <c r="H1098" s="8">
        <v>14350</v>
      </c>
    </row>
    <row r="1099" spans="1:8" ht="12.75">
      <c r="A1099" s="8" t="s">
        <v>52</v>
      </c>
      <c r="B1099" s="8" t="s">
        <v>63</v>
      </c>
      <c r="C1099" s="8">
        <v>0</v>
      </c>
      <c r="D1099" s="8">
        <v>0</v>
      </c>
      <c r="E1099" s="8">
        <v>0</v>
      </c>
      <c r="F1099" s="8">
        <v>0</v>
      </c>
      <c r="G1099" s="8">
        <v>0</v>
      </c>
      <c r="H1099" s="8">
        <v>0</v>
      </c>
    </row>
    <row r="1100" spans="1:8" ht="12.75">
      <c r="A1100" s="8" t="s">
        <v>98</v>
      </c>
      <c r="B1100" s="8" t="s">
        <v>50</v>
      </c>
      <c r="C1100" s="8">
        <v>5875</v>
      </c>
      <c r="D1100" s="8">
        <v>0</v>
      </c>
      <c r="E1100" s="8">
        <v>0</v>
      </c>
      <c r="F1100" s="8">
        <v>5875</v>
      </c>
      <c r="G1100" s="8">
        <v>5875</v>
      </c>
      <c r="H1100" s="8">
        <v>0</v>
      </c>
    </row>
    <row r="1101" spans="1:8" ht="12.75">
      <c r="A1101" s="8" t="s">
        <v>98</v>
      </c>
      <c r="B1101" s="8" t="s">
        <v>5</v>
      </c>
      <c r="C1101" s="8">
        <v>91475</v>
      </c>
      <c r="D1101" s="8">
        <v>0</v>
      </c>
      <c r="E1101" s="8">
        <v>0</v>
      </c>
      <c r="F1101" s="8">
        <v>91475</v>
      </c>
      <c r="G1101" s="8">
        <v>47975</v>
      </c>
      <c r="H1101" s="8">
        <v>43500</v>
      </c>
    </row>
    <row r="1102" spans="1:8" ht="12.75">
      <c r="A1102" s="8" t="s">
        <v>93</v>
      </c>
      <c r="B1102" s="8" t="s">
        <v>104</v>
      </c>
      <c r="C1102" s="8">
        <v>0</v>
      </c>
      <c r="D1102" s="8">
        <v>0</v>
      </c>
      <c r="E1102" s="8">
        <v>0</v>
      </c>
      <c r="F1102" s="8">
        <v>0</v>
      </c>
      <c r="G1102" s="8">
        <v>0</v>
      </c>
      <c r="H1102" s="8">
        <v>0</v>
      </c>
    </row>
    <row r="1103" spans="1:8" ht="12.75">
      <c r="A1103" s="8" t="s">
        <v>93</v>
      </c>
      <c r="B1103" s="8" t="s">
        <v>109</v>
      </c>
      <c r="C1103" s="8">
        <v>0</v>
      </c>
      <c r="D1103" s="8">
        <v>0</v>
      </c>
      <c r="E1103" s="8">
        <v>0</v>
      </c>
      <c r="F1103" s="8">
        <v>0</v>
      </c>
      <c r="G1103" s="8">
        <v>0</v>
      </c>
      <c r="H1103" s="8">
        <v>0</v>
      </c>
    </row>
    <row r="1104" spans="1:8" ht="12.75">
      <c r="A1104" s="8" t="s">
        <v>93</v>
      </c>
      <c r="B1104" s="8" t="s">
        <v>74</v>
      </c>
      <c r="C1104" s="8">
        <v>37275</v>
      </c>
      <c r="D1104" s="8">
        <v>0</v>
      </c>
      <c r="E1104" s="8">
        <v>0</v>
      </c>
      <c r="F1104" s="8">
        <v>37275</v>
      </c>
      <c r="G1104" s="8">
        <v>10950</v>
      </c>
      <c r="H1104" s="8">
        <v>26325</v>
      </c>
    </row>
    <row r="1105" spans="1:8" ht="12.75">
      <c r="A1105" s="8" t="s">
        <v>93</v>
      </c>
      <c r="B1105" s="8" t="s">
        <v>9</v>
      </c>
      <c r="C1105" s="8">
        <v>25350</v>
      </c>
      <c r="D1105" s="8">
        <v>0</v>
      </c>
      <c r="E1105" s="8">
        <v>0</v>
      </c>
      <c r="F1105" s="8">
        <v>25350</v>
      </c>
      <c r="G1105" s="8">
        <v>22375</v>
      </c>
      <c r="H1105" s="8">
        <v>2975</v>
      </c>
    </row>
    <row r="1106" spans="1:8" ht="12.75">
      <c r="A1106" s="8" t="s">
        <v>79</v>
      </c>
      <c r="B1106" s="8" t="s">
        <v>79</v>
      </c>
      <c r="C1106" s="8">
        <v>8375</v>
      </c>
      <c r="D1106" s="8">
        <v>0</v>
      </c>
      <c r="E1106" s="8">
        <v>0</v>
      </c>
      <c r="F1106" s="8">
        <v>8375</v>
      </c>
      <c r="G1106" s="8">
        <v>5325</v>
      </c>
      <c r="H1106" s="8">
        <v>3050</v>
      </c>
    </row>
    <row r="1107" spans="1:8" ht="12.75">
      <c r="A1107" s="8" t="s">
        <v>43</v>
      </c>
      <c r="B1107" s="8" t="s">
        <v>103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43</v>
      </c>
      <c r="B1108" s="8" t="s">
        <v>54</v>
      </c>
      <c r="C1108" s="8">
        <v>875</v>
      </c>
      <c r="D1108" s="8">
        <v>0</v>
      </c>
      <c r="E1108" s="8">
        <v>0</v>
      </c>
      <c r="F1108" s="8">
        <v>875</v>
      </c>
      <c r="G1108" s="8">
        <v>0</v>
      </c>
      <c r="H1108" s="8">
        <v>875</v>
      </c>
    </row>
    <row r="1109" spans="1:8" ht="12.75">
      <c r="A1109" s="8" t="s">
        <v>91</v>
      </c>
      <c r="B1109" s="8" t="s">
        <v>72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42</v>
      </c>
      <c r="B1110" s="8" t="s">
        <v>112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19</v>
      </c>
      <c r="B1111" s="8" t="s">
        <v>10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19</v>
      </c>
      <c r="B1112" s="8" t="s">
        <v>12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76</v>
      </c>
      <c r="B1113" s="8" t="s">
        <v>64</v>
      </c>
      <c r="C1113" s="8">
        <v>28700</v>
      </c>
      <c r="D1113" s="8">
        <v>0</v>
      </c>
      <c r="E1113" s="8">
        <v>0</v>
      </c>
      <c r="F1113" s="8">
        <v>28700</v>
      </c>
      <c r="G1113" s="8">
        <v>28700</v>
      </c>
      <c r="H1113" s="8">
        <v>0</v>
      </c>
    </row>
    <row r="1114" spans="1:8" ht="12.75">
      <c r="A1114" s="8" t="s">
        <v>76</v>
      </c>
      <c r="B1114" s="8" t="s">
        <v>1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76</v>
      </c>
      <c r="B1115" s="8" t="s">
        <v>36</v>
      </c>
      <c r="C1115" s="8">
        <v>12875</v>
      </c>
      <c r="D1115" s="8">
        <v>0</v>
      </c>
      <c r="E1115" s="8">
        <v>0</v>
      </c>
      <c r="F1115" s="8">
        <v>12875</v>
      </c>
      <c r="G1115" s="8">
        <v>9875</v>
      </c>
      <c r="H1115" s="8">
        <v>3000</v>
      </c>
    </row>
    <row r="1116" spans="1:8" ht="12.75">
      <c r="A1116" s="8" t="s">
        <v>76</v>
      </c>
      <c r="B1116" s="8" t="s">
        <v>60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</row>
    <row r="1117" spans="1:8" ht="12.75">
      <c r="A1117" s="8" t="s">
        <v>76</v>
      </c>
      <c r="B1117" s="8" t="s">
        <v>70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76</v>
      </c>
      <c r="B1118" s="8" t="s">
        <v>20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76</v>
      </c>
      <c r="B1119" s="8" t="s">
        <v>55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76</v>
      </c>
      <c r="B1120" s="8" t="s">
        <v>48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5"/>
      <c r="B1121" s="5"/>
      <c r="C1121" s="5"/>
      <c r="D1121" s="5"/>
      <c r="E1121" s="5"/>
      <c r="F1121" s="5"/>
      <c r="G1121" s="5"/>
      <c r="H1121" s="5"/>
    </row>
    <row r="1122" spans="1:8" ht="15" customHeight="1">
      <c r="A1122" s="1" t="s">
        <v>67</v>
      </c>
      <c r="B1122" s="1"/>
      <c r="C1122" s="9">
        <f aca="true" t="shared" si="34" ref="C1122:H1122">SUM(C1089:C1120)</f>
        <v>280075</v>
      </c>
      <c r="D1122" s="9">
        <f t="shared" si="34"/>
        <v>0</v>
      </c>
      <c r="E1122" s="9">
        <f t="shared" si="34"/>
        <v>0</v>
      </c>
      <c r="F1122" s="9">
        <f t="shared" si="34"/>
        <v>280075</v>
      </c>
      <c r="G1122" s="9">
        <f t="shared" si="34"/>
        <v>183725</v>
      </c>
      <c r="H1122" s="9">
        <f t="shared" si="34"/>
        <v>96350</v>
      </c>
    </row>
    <row r="1123" spans="1:8" ht="12.75">
      <c r="A1123" s="5"/>
      <c r="B1123" s="5"/>
      <c r="C1123" s="5"/>
      <c r="D1123" s="5"/>
      <c r="E1123" s="5"/>
      <c r="F1123" s="5"/>
      <c r="G1123" s="5"/>
      <c r="H1123" s="5"/>
    </row>
    <row r="1124" spans="1:8" ht="12.75">
      <c r="A1124" s="1" t="s">
        <v>4</v>
      </c>
      <c r="B1124" s="1"/>
      <c r="C1124" s="1">
        <v>0</v>
      </c>
      <c r="D1124" s="1"/>
      <c r="E1124" s="1"/>
      <c r="F1124" s="1">
        <f>F1122-C1122</f>
        <v>0</v>
      </c>
      <c r="G1124" s="1"/>
      <c r="H1124" s="1"/>
    </row>
    <row r="1125" spans="1:8" ht="12.75">
      <c r="A1125" s="5"/>
      <c r="B1125" s="5"/>
      <c r="C1125" s="5"/>
      <c r="D1125" s="5"/>
      <c r="E1125" s="5"/>
      <c r="F1125" s="5"/>
      <c r="G1125" s="5"/>
      <c r="H1125" s="5"/>
    </row>
    <row r="1126" spans="1:8" ht="12.75">
      <c r="A1126" s="5"/>
      <c r="B1126" s="5"/>
      <c r="C1126" s="5"/>
      <c r="D1126" s="5"/>
      <c r="E1126" s="5"/>
      <c r="F1126" s="5"/>
      <c r="G1126" s="5"/>
      <c r="H1126" s="5"/>
    </row>
    <row r="1127" spans="1:8" ht="19.5" customHeight="1">
      <c r="A1127" s="5"/>
      <c r="B1127" s="2" t="s">
        <v>34</v>
      </c>
      <c r="C1127" s="2"/>
      <c r="D1127" s="2"/>
      <c r="E1127" s="2"/>
      <c r="F1127" s="2"/>
      <c r="G1127" s="2"/>
      <c r="H1127" s="5"/>
    </row>
    <row r="1128" spans="1:8" ht="12.75">
      <c r="A1128" s="5"/>
      <c r="B1128" s="5"/>
      <c r="C1128" s="5"/>
      <c r="D1128" s="5"/>
      <c r="E1128" s="5"/>
      <c r="F1128" s="5"/>
      <c r="G1128" s="5"/>
      <c r="H1128" s="5"/>
    </row>
    <row r="1129" spans="1:8" ht="12.75">
      <c r="A1129" s="5"/>
      <c r="B1129" s="5"/>
      <c r="C1129" s="5"/>
      <c r="D1129" s="5"/>
      <c r="E1129" s="5"/>
      <c r="F1129" s="5"/>
      <c r="G1129" s="5"/>
      <c r="H1129" s="5"/>
    </row>
    <row r="1130" spans="1:8" ht="25.5" customHeight="1">
      <c r="A1130" s="6" t="s">
        <v>0</v>
      </c>
      <c r="B1130" s="6" t="s">
        <v>11</v>
      </c>
      <c r="C1130" s="7" t="s">
        <v>89</v>
      </c>
      <c r="D1130" s="7" t="s">
        <v>38</v>
      </c>
      <c r="E1130" s="7" t="s">
        <v>8</v>
      </c>
      <c r="F1130" s="7" t="s">
        <v>51</v>
      </c>
      <c r="G1130" s="7" t="s">
        <v>40</v>
      </c>
      <c r="H1130" s="7" t="s">
        <v>99</v>
      </c>
    </row>
    <row r="1131" spans="1:8" ht="12.75">
      <c r="A1131" s="5"/>
      <c r="B1131" s="5"/>
      <c r="C1131" s="5"/>
      <c r="D1131" s="5"/>
      <c r="E1131" s="5"/>
      <c r="F1131" s="5"/>
      <c r="G1131" s="5"/>
      <c r="H1131" s="5"/>
    </row>
    <row r="1132" spans="1:8" ht="12.75">
      <c r="A1132" s="8" t="s">
        <v>80</v>
      </c>
      <c r="B1132" s="8" t="s">
        <v>29</v>
      </c>
      <c r="C1132" s="8">
        <v>5975</v>
      </c>
      <c r="D1132" s="8">
        <v>0</v>
      </c>
      <c r="E1132" s="8">
        <v>0</v>
      </c>
      <c r="F1132" s="8">
        <v>5975</v>
      </c>
      <c r="G1132" s="8">
        <v>5250</v>
      </c>
      <c r="H1132" s="8">
        <v>725</v>
      </c>
    </row>
    <row r="1133" spans="1:8" ht="12.75">
      <c r="A1133" s="8" t="s">
        <v>83</v>
      </c>
      <c r="B1133" s="8" t="s">
        <v>59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83</v>
      </c>
      <c r="B1134" s="8" t="s">
        <v>26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3</v>
      </c>
      <c r="B1135" s="8" t="s">
        <v>32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8" t="s">
        <v>3</v>
      </c>
      <c r="B1136" s="8" t="s">
        <v>81</v>
      </c>
      <c r="C1136" s="8">
        <v>0</v>
      </c>
      <c r="D1136" s="8">
        <v>0</v>
      </c>
      <c r="E1136" s="8">
        <v>0</v>
      </c>
      <c r="F1136" s="8">
        <v>0</v>
      </c>
      <c r="G1136" s="8">
        <v>0</v>
      </c>
      <c r="H1136" s="8">
        <v>0</v>
      </c>
    </row>
    <row r="1137" spans="1:8" ht="12.75">
      <c r="A1137" s="8" t="s">
        <v>3</v>
      </c>
      <c r="B1137" s="8" t="s">
        <v>97</v>
      </c>
      <c r="C1137" s="8">
        <v>450</v>
      </c>
      <c r="D1137" s="8">
        <v>0</v>
      </c>
      <c r="E1137" s="8">
        <v>0</v>
      </c>
      <c r="F1137" s="8">
        <v>450</v>
      </c>
      <c r="G1137" s="8">
        <v>0</v>
      </c>
      <c r="H1137" s="8">
        <v>450</v>
      </c>
    </row>
    <row r="1138" spans="1:8" ht="12.75">
      <c r="A1138" s="8" t="s">
        <v>98</v>
      </c>
      <c r="B1138" s="8" t="s">
        <v>50</v>
      </c>
      <c r="C1138" s="8">
        <v>4975</v>
      </c>
      <c r="D1138" s="8">
        <v>0</v>
      </c>
      <c r="E1138" s="8">
        <v>0</v>
      </c>
      <c r="F1138" s="8">
        <v>4975</v>
      </c>
      <c r="G1138" s="8">
        <v>4625</v>
      </c>
      <c r="H1138" s="8">
        <v>350</v>
      </c>
    </row>
    <row r="1139" spans="1:8" ht="12.75">
      <c r="A1139" s="8" t="s">
        <v>98</v>
      </c>
      <c r="B1139" s="8" t="s">
        <v>5</v>
      </c>
      <c r="C1139" s="8">
        <v>56600</v>
      </c>
      <c r="D1139" s="8">
        <v>0</v>
      </c>
      <c r="E1139" s="8">
        <v>0</v>
      </c>
      <c r="F1139" s="8">
        <v>56600</v>
      </c>
      <c r="G1139" s="8">
        <v>37075</v>
      </c>
      <c r="H1139" s="8">
        <v>19525</v>
      </c>
    </row>
    <row r="1140" spans="1:8" ht="12.75">
      <c r="A1140" s="8" t="s">
        <v>93</v>
      </c>
      <c r="B1140" s="8" t="s">
        <v>104</v>
      </c>
      <c r="C1140" s="8">
        <v>0</v>
      </c>
      <c r="D1140" s="8">
        <v>0</v>
      </c>
      <c r="E1140" s="8">
        <v>0</v>
      </c>
      <c r="F1140" s="8">
        <v>0</v>
      </c>
      <c r="G1140" s="8">
        <v>0</v>
      </c>
      <c r="H1140" s="8">
        <v>0</v>
      </c>
    </row>
    <row r="1141" spans="1:8" ht="12.75">
      <c r="A1141" s="8" t="s">
        <v>93</v>
      </c>
      <c r="B1141" s="8" t="s">
        <v>109</v>
      </c>
      <c r="C1141" s="8">
        <v>0</v>
      </c>
      <c r="D1141" s="8">
        <v>0</v>
      </c>
      <c r="E1141" s="8">
        <v>0</v>
      </c>
      <c r="F1141" s="8">
        <v>0</v>
      </c>
      <c r="G1141" s="8">
        <v>0</v>
      </c>
      <c r="H1141" s="8">
        <v>0</v>
      </c>
    </row>
    <row r="1142" spans="1:8" ht="12.75">
      <c r="A1142" s="8" t="s">
        <v>93</v>
      </c>
      <c r="B1142" s="8" t="s">
        <v>74</v>
      </c>
      <c r="C1142" s="8">
        <v>0</v>
      </c>
      <c r="D1142" s="8">
        <v>0</v>
      </c>
      <c r="E1142" s="8">
        <v>0</v>
      </c>
      <c r="F1142" s="8">
        <v>0</v>
      </c>
      <c r="G1142" s="8">
        <v>0</v>
      </c>
      <c r="H1142" s="8">
        <v>0</v>
      </c>
    </row>
    <row r="1143" spans="1:8" ht="12.75">
      <c r="A1143" s="8" t="s">
        <v>93</v>
      </c>
      <c r="B1143" s="8" t="s">
        <v>9</v>
      </c>
      <c r="C1143" s="8">
        <v>3075</v>
      </c>
      <c r="D1143" s="8">
        <v>0</v>
      </c>
      <c r="E1143" s="8">
        <v>650</v>
      </c>
      <c r="F1143" s="8">
        <v>2425</v>
      </c>
      <c r="G1143" s="8">
        <v>100</v>
      </c>
      <c r="H1143" s="8">
        <v>2325</v>
      </c>
    </row>
    <row r="1144" spans="1:8" ht="12.75">
      <c r="A1144" s="8" t="s">
        <v>79</v>
      </c>
      <c r="B1144" s="8" t="s">
        <v>79</v>
      </c>
      <c r="C1144" s="8">
        <v>85700</v>
      </c>
      <c r="D1144" s="8">
        <v>0</v>
      </c>
      <c r="E1144" s="8">
        <v>0</v>
      </c>
      <c r="F1144" s="8">
        <v>85700</v>
      </c>
      <c r="G1144" s="8">
        <v>58175</v>
      </c>
      <c r="H1144" s="8">
        <v>27525</v>
      </c>
    </row>
    <row r="1145" spans="1:8" ht="12.75">
      <c r="A1145" s="8" t="s">
        <v>43</v>
      </c>
      <c r="B1145" s="8" t="s">
        <v>103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43</v>
      </c>
      <c r="B1146" s="8" t="s">
        <v>54</v>
      </c>
      <c r="C1146" s="8">
        <v>15550</v>
      </c>
      <c r="D1146" s="8">
        <v>0</v>
      </c>
      <c r="E1146" s="8">
        <v>0</v>
      </c>
      <c r="F1146" s="8">
        <v>15550</v>
      </c>
      <c r="G1146" s="8">
        <v>15550</v>
      </c>
      <c r="H1146" s="8">
        <v>0</v>
      </c>
    </row>
    <row r="1147" spans="1:8" ht="12.75">
      <c r="A1147" s="8" t="s">
        <v>91</v>
      </c>
      <c r="B1147" s="8" t="s">
        <v>72</v>
      </c>
      <c r="C1147" s="8">
        <v>0</v>
      </c>
      <c r="D1147" s="8">
        <v>0</v>
      </c>
      <c r="E1147" s="8">
        <v>0</v>
      </c>
      <c r="F1147" s="8">
        <v>0</v>
      </c>
      <c r="G1147" s="8">
        <v>0</v>
      </c>
      <c r="H1147" s="8">
        <v>0</v>
      </c>
    </row>
    <row r="1148" spans="1:8" ht="12.75">
      <c r="A1148" s="8" t="s">
        <v>42</v>
      </c>
      <c r="B1148" s="8" t="s">
        <v>112</v>
      </c>
      <c r="C1148" s="8">
        <v>8700</v>
      </c>
      <c r="D1148" s="8">
        <v>0</v>
      </c>
      <c r="E1148" s="8">
        <v>0</v>
      </c>
      <c r="F1148" s="8">
        <v>8700</v>
      </c>
      <c r="G1148" s="8">
        <v>7900</v>
      </c>
      <c r="H1148" s="8">
        <v>800</v>
      </c>
    </row>
    <row r="1149" spans="1:8" ht="12.75">
      <c r="A1149" s="8" t="s">
        <v>68</v>
      </c>
      <c r="B1149" s="8" t="s">
        <v>46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19</v>
      </c>
      <c r="B1150" s="8" t="s">
        <v>10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19</v>
      </c>
      <c r="B1151" s="8" t="s">
        <v>12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76</v>
      </c>
      <c r="B1152" s="8" t="s">
        <v>64</v>
      </c>
      <c r="C1152" s="8">
        <v>8150</v>
      </c>
      <c r="D1152" s="8">
        <v>0</v>
      </c>
      <c r="E1152" s="8">
        <v>0</v>
      </c>
      <c r="F1152" s="8">
        <v>8150</v>
      </c>
      <c r="G1152" s="8">
        <v>8150</v>
      </c>
      <c r="H1152" s="8">
        <v>0</v>
      </c>
    </row>
    <row r="1153" spans="1:8" ht="12.75">
      <c r="A1153" s="8" t="s">
        <v>76</v>
      </c>
      <c r="B1153" s="8" t="s">
        <v>1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76</v>
      </c>
      <c r="B1154" s="8" t="s">
        <v>36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76</v>
      </c>
      <c r="B1155" s="8" t="s">
        <v>60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76</v>
      </c>
      <c r="B1156" s="8" t="s">
        <v>70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76</v>
      </c>
      <c r="B1157" s="8" t="s">
        <v>20</v>
      </c>
      <c r="C1157" s="8">
        <v>99250</v>
      </c>
      <c r="D1157" s="8">
        <v>0</v>
      </c>
      <c r="E1157" s="8">
        <v>50</v>
      </c>
      <c r="F1157" s="8">
        <v>99200</v>
      </c>
      <c r="G1157" s="8">
        <v>94100</v>
      </c>
      <c r="H1157" s="8">
        <v>5100</v>
      </c>
    </row>
    <row r="1158" spans="1:8" ht="12.75">
      <c r="A1158" s="8" t="s">
        <v>76</v>
      </c>
      <c r="B1158" s="8" t="s">
        <v>48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5"/>
      <c r="B1159" s="5"/>
      <c r="C1159" s="5"/>
      <c r="D1159" s="5"/>
      <c r="E1159" s="5"/>
      <c r="F1159" s="5"/>
      <c r="G1159" s="5"/>
      <c r="H1159" s="5"/>
    </row>
    <row r="1160" spans="1:8" ht="15" customHeight="1">
      <c r="A1160" s="1" t="s">
        <v>67</v>
      </c>
      <c r="B1160" s="1"/>
      <c r="C1160" s="9">
        <f aca="true" t="shared" si="35" ref="C1160:H1160">SUM(C1132:C1158)</f>
        <v>288425</v>
      </c>
      <c r="D1160" s="9">
        <f t="shared" si="35"/>
        <v>0</v>
      </c>
      <c r="E1160" s="9">
        <f t="shared" si="35"/>
        <v>700</v>
      </c>
      <c r="F1160" s="9">
        <f t="shared" si="35"/>
        <v>287725</v>
      </c>
      <c r="G1160" s="9">
        <f t="shared" si="35"/>
        <v>230925</v>
      </c>
      <c r="H1160" s="9">
        <f t="shared" si="35"/>
        <v>56800</v>
      </c>
    </row>
    <row r="1161" spans="1:8" ht="12.75">
      <c r="A1161" s="5"/>
      <c r="B1161" s="5"/>
      <c r="C1161" s="5"/>
      <c r="D1161" s="5"/>
      <c r="E1161" s="5"/>
      <c r="F1161" s="5"/>
      <c r="G1161" s="5"/>
      <c r="H1161" s="5"/>
    </row>
    <row r="1162" spans="1:8" ht="12.75">
      <c r="A1162" s="1" t="s">
        <v>4</v>
      </c>
      <c r="B1162" s="1"/>
      <c r="C1162" s="1">
        <v>0</v>
      </c>
      <c r="D1162" s="1"/>
      <c r="E1162" s="1"/>
      <c r="F1162" s="1">
        <f>F1160-C1160</f>
        <v>-700</v>
      </c>
      <c r="G1162" s="1"/>
      <c r="H1162" s="1"/>
    </row>
    <row r="1163" spans="1:8" ht="12.75">
      <c r="A1163" s="5"/>
      <c r="B1163" s="5"/>
      <c r="C1163" s="5"/>
      <c r="D1163" s="5"/>
      <c r="E1163" s="5"/>
      <c r="F1163" s="5"/>
      <c r="G1163" s="5"/>
      <c r="H1163" s="5"/>
    </row>
    <row r="1164" spans="1:8" ht="12.75">
      <c r="A1164" s="5"/>
      <c r="B1164" s="5"/>
      <c r="C1164" s="5"/>
      <c r="D1164" s="5"/>
      <c r="E1164" s="5"/>
      <c r="F1164" s="5"/>
      <c r="G1164" s="5"/>
      <c r="H1164" s="5"/>
    </row>
    <row r="1165" spans="1:8" ht="19.5" customHeight="1">
      <c r="A1165" s="5"/>
      <c r="B1165" s="2" t="s">
        <v>25</v>
      </c>
      <c r="C1165" s="2"/>
      <c r="D1165" s="2"/>
      <c r="E1165" s="2"/>
      <c r="F1165" s="2"/>
      <c r="G1165" s="2"/>
      <c r="H1165" s="5"/>
    </row>
    <row r="1166" spans="1:8" ht="12.75">
      <c r="A1166" s="5"/>
      <c r="B1166" s="5"/>
      <c r="C1166" s="5"/>
      <c r="D1166" s="5"/>
      <c r="E1166" s="5"/>
      <c r="F1166" s="5"/>
      <c r="G1166" s="5"/>
      <c r="H1166" s="5"/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25.5" customHeight="1">
      <c r="A1168" s="6" t="s">
        <v>0</v>
      </c>
      <c r="B1168" s="6" t="s">
        <v>11</v>
      </c>
      <c r="C1168" s="7" t="s">
        <v>89</v>
      </c>
      <c r="D1168" s="7" t="s">
        <v>38</v>
      </c>
      <c r="E1168" s="7" t="s">
        <v>8</v>
      </c>
      <c r="F1168" s="7" t="s">
        <v>51</v>
      </c>
      <c r="G1168" s="7" t="s">
        <v>40</v>
      </c>
      <c r="H1168" s="7" t="s">
        <v>99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8" t="s">
        <v>80</v>
      </c>
      <c r="B1170" s="8" t="s">
        <v>29</v>
      </c>
      <c r="C1170" s="8">
        <v>0</v>
      </c>
      <c r="D1170" s="8">
        <v>0</v>
      </c>
      <c r="E1170" s="8">
        <v>0</v>
      </c>
      <c r="F1170" s="8">
        <v>0</v>
      </c>
      <c r="G1170" s="8">
        <v>0</v>
      </c>
      <c r="H1170" s="8">
        <v>0</v>
      </c>
    </row>
    <row r="1171" spans="1:8" ht="12.75">
      <c r="A1171" s="8" t="s">
        <v>83</v>
      </c>
      <c r="B1171" s="8" t="s">
        <v>26</v>
      </c>
      <c r="C1171" s="8">
        <v>0</v>
      </c>
      <c r="D1171" s="8">
        <v>0</v>
      </c>
      <c r="E1171" s="8">
        <v>0</v>
      </c>
      <c r="F1171" s="8">
        <v>0</v>
      </c>
      <c r="G1171" s="8">
        <v>0</v>
      </c>
      <c r="H1171" s="8">
        <v>0</v>
      </c>
    </row>
    <row r="1172" spans="1:8" ht="12.75">
      <c r="A1172" s="8" t="s">
        <v>3</v>
      </c>
      <c r="B1172" s="8" t="s">
        <v>32</v>
      </c>
      <c r="C1172" s="8">
        <v>0</v>
      </c>
      <c r="D1172" s="8">
        <v>0</v>
      </c>
      <c r="E1172" s="8">
        <v>0</v>
      </c>
      <c r="F1172" s="8">
        <v>0</v>
      </c>
      <c r="G1172" s="8">
        <v>0</v>
      </c>
      <c r="H1172" s="8">
        <v>0</v>
      </c>
    </row>
    <row r="1173" spans="1:8" ht="12.75">
      <c r="A1173" s="8" t="s">
        <v>3</v>
      </c>
      <c r="B1173" s="8" t="s">
        <v>97</v>
      </c>
      <c r="C1173" s="8">
        <v>0</v>
      </c>
      <c r="D1173" s="8">
        <v>0</v>
      </c>
      <c r="E1173" s="8">
        <v>0</v>
      </c>
      <c r="F1173" s="8">
        <v>0</v>
      </c>
      <c r="G1173" s="8">
        <v>0</v>
      </c>
      <c r="H1173" s="8">
        <v>0</v>
      </c>
    </row>
    <row r="1174" spans="1:8" ht="12.75">
      <c r="A1174" s="8" t="s">
        <v>52</v>
      </c>
      <c r="B1174" s="8" t="s">
        <v>16</v>
      </c>
      <c r="C1174" s="8">
        <v>0</v>
      </c>
      <c r="D1174" s="8">
        <v>0</v>
      </c>
      <c r="E1174" s="8">
        <v>0</v>
      </c>
      <c r="F1174" s="8">
        <v>0</v>
      </c>
      <c r="G1174" s="8">
        <v>0</v>
      </c>
      <c r="H1174" s="8">
        <v>0</v>
      </c>
    </row>
    <row r="1175" spans="1:8" ht="12.75">
      <c r="A1175" s="8" t="s">
        <v>52</v>
      </c>
      <c r="B1175" s="8" t="s">
        <v>101</v>
      </c>
      <c r="C1175" s="8">
        <v>0</v>
      </c>
      <c r="D1175" s="8">
        <v>0</v>
      </c>
      <c r="E1175" s="8">
        <v>0</v>
      </c>
      <c r="F1175" s="8">
        <v>0</v>
      </c>
      <c r="G1175" s="8">
        <v>0</v>
      </c>
      <c r="H1175" s="8">
        <v>0</v>
      </c>
    </row>
    <row r="1176" spans="1:8" ht="12.75">
      <c r="A1176" s="8" t="s">
        <v>98</v>
      </c>
      <c r="B1176" s="8" t="s">
        <v>50</v>
      </c>
      <c r="C1176" s="8">
        <v>0</v>
      </c>
      <c r="D1176" s="8">
        <v>0</v>
      </c>
      <c r="E1176" s="8">
        <v>0</v>
      </c>
      <c r="F1176" s="8">
        <v>0</v>
      </c>
      <c r="G1176" s="8">
        <v>0</v>
      </c>
      <c r="H1176" s="8">
        <v>0</v>
      </c>
    </row>
    <row r="1177" spans="1:8" ht="12.75">
      <c r="A1177" s="8" t="s">
        <v>98</v>
      </c>
      <c r="B1177" s="8" t="s">
        <v>5</v>
      </c>
      <c r="C1177" s="8">
        <v>1030</v>
      </c>
      <c r="D1177" s="8">
        <v>0</v>
      </c>
      <c r="E1177" s="8">
        <v>330</v>
      </c>
      <c r="F1177" s="8">
        <v>700</v>
      </c>
      <c r="G1177" s="8">
        <v>325</v>
      </c>
      <c r="H1177" s="8">
        <v>375</v>
      </c>
    </row>
    <row r="1178" spans="1:8" ht="12.75">
      <c r="A1178" s="8" t="s">
        <v>93</v>
      </c>
      <c r="B1178" s="8" t="s">
        <v>104</v>
      </c>
      <c r="C1178" s="8">
        <v>0</v>
      </c>
      <c r="D1178" s="8">
        <v>0</v>
      </c>
      <c r="E1178" s="8">
        <v>0</v>
      </c>
      <c r="F1178" s="8">
        <v>0</v>
      </c>
      <c r="G1178" s="8">
        <v>0</v>
      </c>
      <c r="H1178" s="8">
        <v>0</v>
      </c>
    </row>
    <row r="1179" spans="1:8" ht="12.75">
      <c r="A1179" s="8" t="s">
        <v>93</v>
      </c>
      <c r="B1179" s="8" t="s">
        <v>109</v>
      </c>
      <c r="C1179" s="8">
        <v>0</v>
      </c>
      <c r="D1179" s="8">
        <v>0</v>
      </c>
      <c r="E1179" s="8">
        <v>0</v>
      </c>
      <c r="F1179" s="8">
        <v>0</v>
      </c>
      <c r="G1179" s="8">
        <v>0</v>
      </c>
      <c r="H1179" s="8">
        <v>0</v>
      </c>
    </row>
    <row r="1180" spans="1:8" ht="12.75">
      <c r="A1180" s="8" t="s">
        <v>93</v>
      </c>
      <c r="B1180" s="8" t="s">
        <v>74</v>
      </c>
      <c r="C1180" s="8">
        <v>0</v>
      </c>
      <c r="D1180" s="8">
        <v>0</v>
      </c>
      <c r="E1180" s="8">
        <v>0</v>
      </c>
      <c r="F1180" s="8">
        <v>0</v>
      </c>
      <c r="G1180" s="8">
        <v>0</v>
      </c>
      <c r="H1180" s="8">
        <v>0</v>
      </c>
    </row>
    <row r="1181" spans="1:8" ht="12.75">
      <c r="A1181" s="8" t="s">
        <v>93</v>
      </c>
      <c r="B1181" s="8" t="s">
        <v>9</v>
      </c>
      <c r="C1181" s="8">
        <v>0</v>
      </c>
      <c r="D1181" s="8">
        <v>0</v>
      </c>
      <c r="E1181" s="8">
        <v>0</v>
      </c>
      <c r="F1181" s="8">
        <v>0</v>
      </c>
      <c r="G1181" s="8">
        <v>0</v>
      </c>
      <c r="H1181" s="8">
        <v>0</v>
      </c>
    </row>
    <row r="1182" spans="1:8" ht="12.75">
      <c r="A1182" s="8" t="s">
        <v>79</v>
      </c>
      <c r="B1182" s="8" t="s">
        <v>79</v>
      </c>
      <c r="C1182" s="8">
        <v>50</v>
      </c>
      <c r="D1182" s="8">
        <v>0</v>
      </c>
      <c r="E1182" s="8">
        <v>0</v>
      </c>
      <c r="F1182" s="8">
        <v>50</v>
      </c>
      <c r="G1182" s="8">
        <v>10</v>
      </c>
      <c r="H1182" s="8">
        <v>40</v>
      </c>
    </row>
    <row r="1183" spans="1:8" ht="12.75">
      <c r="A1183" s="8" t="s">
        <v>43</v>
      </c>
      <c r="B1183" s="8" t="s">
        <v>103</v>
      </c>
      <c r="C1183" s="8">
        <v>0</v>
      </c>
      <c r="D1183" s="8">
        <v>0</v>
      </c>
      <c r="E1183" s="8">
        <v>0</v>
      </c>
      <c r="F1183" s="8">
        <v>0</v>
      </c>
      <c r="G1183" s="8">
        <v>0</v>
      </c>
      <c r="H1183" s="8">
        <v>0</v>
      </c>
    </row>
    <row r="1184" spans="1:8" ht="12.75">
      <c r="A1184" s="8" t="s">
        <v>43</v>
      </c>
      <c r="B1184" s="8" t="s">
        <v>54</v>
      </c>
      <c r="C1184" s="8">
        <v>0</v>
      </c>
      <c r="D1184" s="8">
        <v>0</v>
      </c>
      <c r="E1184" s="8">
        <v>0</v>
      </c>
      <c r="F1184" s="8">
        <v>0</v>
      </c>
      <c r="G1184" s="8">
        <v>0</v>
      </c>
      <c r="H1184" s="8">
        <v>0</v>
      </c>
    </row>
    <row r="1185" spans="1:8" ht="12.75">
      <c r="A1185" s="8" t="s">
        <v>42</v>
      </c>
      <c r="B1185" s="8" t="s">
        <v>112</v>
      </c>
      <c r="C1185" s="8">
        <v>105</v>
      </c>
      <c r="D1185" s="8">
        <v>0</v>
      </c>
      <c r="E1185" s="8">
        <v>0</v>
      </c>
      <c r="F1185" s="8">
        <v>105</v>
      </c>
      <c r="G1185" s="8">
        <v>50</v>
      </c>
      <c r="H1185" s="8">
        <v>55</v>
      </c>
    </row>
    <row r="1186" spans="1:8" ht="12.75">
      <c r="A1186" s="8" t="s">
        <v>19</v>
      </c>
      <c r="B1186" s="8" t="s">
        <v>10</v>
      </c>
      <c r="C1186" s="8">
        <v>0</v>
      </c>
      <c r="D1186" s="8">
        <v>0</v>
      </c>
      <c r="E1186" s="8">
        <v>0</v>
      </c>
      <c r="F1186" s="8">
        <v>0</v>
      </c>
      <c r="G1186" s="8">
        <v>0</v>
      </c>
      <c r="H1186" s="8">
        <v>0</v>
      </c>
    </row>
    <row r="1187" spans="1:8" ht="12.75">
      <c r="A1187" s="8" t="s">
        <v>19</v>
      </c>
      <c r="B1187" s="8" t="s">
        <v>12</v>
      </c>
      <c r="C1187" s="8">
        <v>0</v>
      </c>
      <c r="D1187" s="8">
        <v>0</v>
      </c>
      <c r="E1187" s="8">
        <v>0</v>
      </c>
      <c r="F1187" s="8">
        <v>0</v>
      </c>
      <c r="G1187" s="8">
        <v>0</v>
      </c>
      <c r="H1187" s="8">
        <v>0</v>
      </c>
    </row>
    <row r="1188" spans="1:8" ht="12.75">
      <c r="A1188" s="8" t="s">
        <v>76</v>
      </c>
      <c r="B1188" s="8" t="s">
        <v>64</v>
      </c>
      <c r="C1188" s="8">
        <v>0</v>
      </c>
      <c r="D1188" s="8">
        <v>0</v>
      </c>
      <c r="E1188" s="8">
        <v>0</v>
      </c>
      <c r="F1188" s="8">
        <v>0</v>
      </c>
      <c r="G1188" s="8">
        <v>0</v>
      </c>
      <c r="H1188" s="8">
        <v>0</v>
      </c>
    </row>
    <row r="1189" spans="1:8" ht="12.75">
      <c r="A1189" s="8" t="s">
        <v>76</v>
      </c>
      <c r="B1189" s="8" t="s">
        <v>60</v>
      </c>
      <c r="C1189" s="8">
        <v>0</v>
      </c>
      <c r="D1189" s="8">
        <v>0</v>
      </c>
      <c r="E1189" s="8">
        <v>0</v>
      </c>
      <c r="F1189" s="8">
        <v>0</v>
      </c>
      <c r="G1189" s="8">
        <v>0</v>
      </c>
      <c r="H1189" s="8">
        <v>0</v>
      </c>
    </row>
    <row r="1190" spans="1:8" ht="12.75">
      <c r="A1190" s="8" t="s">
        <v>76</v>
      </c>
      <c r="B1190" s="8" t="s">
        <v>70</v>
      </c>
      <c r="C1190" s="8">
        <v>0</v>
      </c>
      <c r="D1190" s="8">
        <v>0</v>
      </c>
      <c r="E1190" s="8">
        <v>0</v>
      </c>
      <c r="F1190" s="8">
        <v>0</v>
      </c>
      <c r="G1190" s="8">
        <v>0</v>
      </c>
      <c r="H1190" s="8">
        <v>0</v>
      </c>
    </row>
    <row r="1191" spans="1:8" ht="12.75">
      <c r="A1191" s="8" t="s">
        <v>76</v>
      </c>
      <c r="B1191" s="8" t="s">
        <v>20</v>
      </c>
      <c r="C1191" s="8">
        <v>0</v>
      </c>
      <c r="D1191" s="8">
        <v>0</v>
      </c>
      <c r="E1191" s="8">
        <v>0</v>
      </c>
      <c r="F1191" s="8">
        <v>0</v>
      </c>
      <c r="G1191" s="8">
        <v>0</v>
      </c>
      <c r="H1191" s="8">
        <v>0</v>
      </c>
    </row>
    <row r="1192" spans="1:8" ht="12.75">
      <c r="A1192" s="5"/>
      <c r="B1192" s="5"/>
      <c r="C1192" s="5"/>
      <c r="D1192" s="5"/>
      <c r="E1192" s="5"/>
      <c r="F1192" s="5"/>
      <c r="G1192" s="5"/>
      <c r="H1192" s="5"/>
    </row>
    <row r="1193" spans="1:8" ht="15" customHeight="1">
      <c r="A1193" s="1" t="s">
        <v>67</v>
      </c>
      <c r="B1193" s="1"/>
      <c r="C1193" s="9">
        <f aca="true" t="shared" si="36" ref="C1193:H1193">SUM(C1170:C1191)</f>
        <v>1185</v>
      </c>
      <c r="D1193" s="9">
        <f t="shared" si="36"/>
        <v>0</v>
      </c>
      <c r="E1193" s="9">
        <f t="shared" si="36"/>
        <v>330</v>
      </c>
      <c r="F1193" s="9">
        <f t="shared" si="36"/>
        <v>855</v>
      </c>
      <c r="G1193" s="9">
        <f t="shared" si="36"/>
        <v>385</v>
      </c>
      <c r="H1193" s="9">
        <f t="shared" si="36"/>
        <v>470</v>
      </c>
    </row>
    <row r="1194" spans="1:8" ht="12.75">
      <c r="A1194" s="5"/>
      <c r="B1194" s="5"/>
      <c r="C1194" s="5"/>
      <c r="D1194" s="5"/>
      <c r="E1194" s="5"/>
      <c r="F1194" s="5"/>
      <c r="G1194" s="5"/>
      <c r="H1194" s="5"/>
    </row>
    <row r="1195" spans="1:8" ht="12.75">
      <c r="A1195" s="1" t="s">
        <v>4</v>
      </c>
      <c r="B1195" s="1"/>
      <c r="C1195" s="1">
        <v>0</v>
      </c>
      <c r="D1195" s="1"/>
      <c r="E1195" s="1"/>
      <c r="F1195" s="1">
        <f>F1193-C1193</f>
        <v>-330</v>
      </c>
      <c r="G1195" s="1"/>
      <c r="H1195" s="1"/>
    </row>
    <row r="1196" spans="1:8" ht="12.75">
      <c r="A1196" s="5"/>
      <c r="B1196" s="5"/>
      <c r="C1196" s="5"/>
      <c r="D1196" s="5"/>
      <c r="E1196" s="5"/>
      <c r="F1196" s="5"/>
      <c r="G1196" s="5"/>
      <c r="H1196" s="5"/>
    </row>
    <row r="1197" spans="1:8" ht="12.75">
      <c r="A1197" s="5"/>
      <c r="B1197" s="5"/>
      <c r="C1197" s="5"/>
      <c r="D1197" s="5"/>
      <c r="E1197" s="5"/>
      <c r="F1197" s="5"/>
      <c r="G1197" s="5"/>
      <c r="H1197" s="5"/>
    </row>
    <row r="1198" spans="1:8" ht="12.75">
      <c r="A1198" s="5"/>
      <c r="B1198" s="5"/>
      <c r="C1198" s="5"/>
      <c r="D1198" s="5"/>
      <c r="E1198" s="5"/>
      <c r="F1198" s="5"/>
      <c r="G1198" s="5"/>
      <c r="H1198" s="5"/>
    </row>
  </sheetData>
  <mergeCells count="37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58:G958"/>
    <mergeCell ref="B998:G998"/>
    <mergeCell ref="B1041:G1041"/>
    <mergeCell ref="B1084:G1084"/>
    <mergeCell ref="B1127:G1127"/>
    <mergeCell ref="B1165:G116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95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102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76</v>
      </c>
      <c r="B25" s="8" t="s">
        <v>64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76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76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76</v>
      </c>
      <c r="B28" s="8" t="s">
        <v>70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76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116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98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98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79</v>
      </c>
      <c r="B44" s="8" t="s">
        <v>79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67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88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89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99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80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83</v>
      </c>
      <c r="B58" s="8" t="s">
        <v>59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83</v>
      </c>
      <c r="B59" s="8" t="s">
        <v>26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93</v>
      </c>
      <c r="B60" s="8" t="s">
        <v>109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93</v>
      </c>
      <c r="B61" s="8" t="s">
        <v>74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5" customHeight="1">
      <c r="A63" s="4" t="s">
        <v>67</v>
      </c>
      <c r="B63" s="4"/>
      <c r="C63" s="3">
        <f aca="true" t="shared" si="3" ref="C63:H63">SUM(C57:C61)</f>
        <v>0</v>
      </c>
      <c r="D63" s="3">
        <f t="shared" si="3"/>
        <v>0</v>
      </c>
      <c r="E63" s="3">
        <f t="shared" si="3"/>
        <v>0</v>
      </c>
      <c r="F63" s="3">
        <f t="shared" si="3"/>
        <v>0</v>
      </c>
      <c r="G63" s="3">
        <f t="shared" si="3"/>
        <v>0</v>
      </c>
      <c r="H63" s="3">
        <f t="shared" si="3"/>
        <v>0</v>
      </c>
    </row>
    <row r="65" spans="1:8" ht="12.75">
      <c r="A65" s="4" t="s">
        <v>4</v>
      </c>
      <c r="B65" s="4"/>
      <c r="C65" s="4">
        <v>0</v>
      </c>
      <c r="D65" s="4"/>
      <c r="E65" s="4"/>
      <c r="F65" s="4">
        <f>F63-C63</f>
        <v>0</v>
      </c>
      <c r="G65" s="4"/>
      <c r="H65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111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100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67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113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89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99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76</v>
      </c>
      <c r="B59" s="8" t="s">
        <v>64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76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76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76</v>
      </c>
      <c r="B62" s="8" t="s">
        <v>70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76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67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89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99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76</v>
      </c>
      <c r="B76" s="8" t="s">
        <v>64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76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76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76</v>
      </c>
      <c r="B79" s="8" t="s">
        <v>70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76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67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66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89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99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76</v>
      </c>
      <c r="B93" s="8" t="s">
        <v>64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76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76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76</v>
      </c>
      <c r="B96" s="8" t="s">
        <v>70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76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67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78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89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99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98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98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79</v>
      </c>
      <c r="B112" s="8" t="s">
        <v>79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67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89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99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98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98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79</v>
      </c>
      <c r="B127" s="8" t="s">
        <v>79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67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107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89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99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98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98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79</v>
      </c>
      <c r="B142" s="8" t="s">
        <v>79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67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82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89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99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80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83</v>
      </c>
      <c r="B156" s="8" t="s">
        <v>59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83</v>
      </c>
      <c r="B157" s="8" t="s">
        <v>26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93</v>
      </c>
      <c r="B158" s="8" t="s">
        <v>109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8" t="s">
        <v>93</v>
      </c>
      <c r="B159" s="8" t="s">
        <v>74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5" customHeight="1">
      <c r="A161" s="1" t="s">
        <v>67</v>
      </c>
      <c r="B161" s="1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2.75">
      <c r="A163" s="1" t="s">
        <v>4</v>
      </c>
      <c r="B163" s="1"/>
      <c r="C163" s="1">
        <v>0</v>
      </c>
      <c r="D163" s="1"/>
      <c r="E163" s="1"/>
      <c r="F163" s="1">
        <f>F161-C161</f>
        <v>0</v>
      </c>
      <c r="G163" s="1"/>
      <c r="H163" s="1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2.75">
      <c r="A166" s="5"/>
      <c r="B166" s="5"/>
      <c r="C166" s="5"/>
      <c r="D166" s="5"/>
      <c r="E166" s="5"/>
      <c r="F166" s="5"/>
      <c r="G166" s="5"/>
      <c r="H166" s="5"/>
    </row>
    <row r="167" spans="1:8" ht="19.5" customHeight="1">
      <c r="A167" s="5"/>
      <c r="B167" s="2" t="s">
        <v>94</v>
      </c>
      <c r="C167" s="2"/>
      <c r="D167" s="2"/>
      <c r="E167" s="2"/>
      <c r="F167" s="2"/>
      <c r="G167" s="2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12.75">
      <c r="A169" s="5"/>
      <c r="B169" s="5"/>
      <c r="C169" s="5"/>
      <c r="D169" s="5"/>
      <c r="E169" s="5"/>
      <c r="F169" s="5"/>
      <c r="G169" s="5"/>
      <c r="H169" s="5"/>
    </row>
    <row r="170" spans="1:8" ht="25.5" customHeight="1">
      <c r="A170" s="6" t="s">
        <v>0</v>
      </c>
      <c r="B170" s="6" t="s">
        <v>11</v>
      </c>
      <c r="C170" s="7" t="s">
        <v>89</v>
      </c>
      <c r="D170" s="7" t="s">
        <v>38</v>
      </c>
      <c r="E170" s="7" t="s">
        <v>8</v>
      </c>
      <c r="F170" s="7" t="s">
        <v>51</v>
      </c>
      <c r="G170" s="7" t="s">
        <v>40</v>
      </c>
      <c r="H170" s="7" t="s">
        <v>99</v>
      </c>
    </row>
    <row r="171" spans="1:8" ht="12.75">
      <c r="A171" s="5"/>
      <c r="B171" s="5"/>
      <c r="C171" s="5"/>
      <c r="D171" s="5"/>
      <c r="E171" s="5"/>
      <c r="F171" s="5"/>
      <c r="G171" s="5"/>
      <c r="H171" s="5"/>
    </row>
    <row r="172" spans="1:8" ht="12.75">
      <c r="A172" s="8" t="s">
        <v>80</v>
      </c>
      <c r="B172" s="8" t="s">
        <v>29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83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83</v>
      </c>
      <c r="B174" s="8" t="s">
        <v>26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8" t="s">
        <v>93</v>
      </c>
      <c r="B175" s="8" t="s">
        <v>109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.75">
      <c r="A176" s="8" t="s">
        <v>93</v>
      </c>
      <c r="B176" s="8" t="s">
        <v>74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5" customHeight="1">
      <c r="A178" s="1" t="s">
        <v>67</v>
      </c>
      <c r="B178" s="1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1" t="s">
        <v>4</v>
      </c>
      <c r="B180" s="1"/>
      <c r="C180" s="1">
        <v>0</v>
      </c>
      <c r="D180" s="1"/>
      <c r="E180" s="1"/>
      <c r="F180" s="1">
        <f>F178-C178</f>
        <v>0</v>
      </c>
      <c r="G180" s="1"/>
      <c r="H180" s="1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2.75">
      <c r="A182" s="5"/>
      <c r="B182" s="5"/>
      <c r="C182" s="5"/>
      <c r="D182" s="5"/>
      <c r="E182" s="5"/>
      <c r="F182" s="5"/>
      <c r="G182" s="5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114</v>
      </c>
      <c r="C184" s="2"/>
      <c r="D184" s="2"/>
      <c r="E184" s="2"/>
      <c r="F184" s="2"/>
      <c r="G184" s="2"/>
      <c r="H184" s="5"/>
    </row>
    <row r="185" spans="1:8" ht="12.75">
      <c r="A185" s="5"/>
      <c r="B185" s="5"/>
      <c r="C185" s="5"/>
      <c r="D185" s="5"/>
      <c r="E185" s="5"/>
      <c r="F185" s="5"/>
      <c r="G185" s="5"/>
      <c r="H185" s="5"/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2.75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8" t="s">
        <v>83</v>
      </c>
      <c r="B191" s="8" t="s">
        <v>26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.75">
      <c r="A192" s="8" t="s">
        <v>93</v>
      </c>
      <c r="B192" s="8" t="s">
        <v>109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.75">
      <c r="A193" s="8" t="s">
        <v>93</v>
      </c>
      <c r="B193" s="8" t="s">
        <v>74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.75">
      <c r="A194" s="5"/>
      <c r="B194" s="5"/>
      <c r="C194" s="5"/>
      <c r="D194" s="5"/>
      <c r="E194" s="5"/>
      <c r="F194" s="5"/>
      <c r="G194" s="5"/>
      <c r="H194" s="5"/>
    </row>
    <row r="195" spans="1:8" ht="15" customHeight="1">
      <c r="A195" s="4" t="s">
        <v>67</v>
      </c>
      <c r="B195" s="4"/>
      <c r="C195" s="3">
        <f aca="true" t="shared" si="11" ref="C195:H195">SUM(C189:C193)</f>
        <v>0</v>
      </c>
      <c r="D195" s="3">
        <f t="shared" si="11"/>
        <v>0</v>
      </c>
      <c r="E195" s="3">
        <f t="shared" si="11"/>
        <v>0</v>
      </c>
      <c r="F195" s="3">
        <f t="shared" si="11"/>
        <v>0</v>
      </c>
      <c r="G195" s="3">
        <f t="shared" si="11"/>
        <v>0</v>
      </c>
      <c r="H195" s="3">
        <f t="shared" si="11"/>
        <v>0</v>
      </c>
    </row>
    <row r="197" spans="1:8" ht="12.75">
      <c r="A197" s="4" t="s">
        <v>4</v>
      </c>
      <c r="B197" s="4"/>
      <c r="C197" s="4">
        <v>0</v>
      </c>
      <c r="D197" s="4"/>
      <c r="E197" s="4"/>
      <c r="F197" s="4">
        <f>F195-C195</f>
        <v>0</v>
      </c>
      <c r="G197" s="4"/>
      <c r="H197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