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<sst xmlns="http://schemas.openxmlformats.org/spreadsheetml/2006/main" count="2660" uniqueCount="116">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</sst>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1020</v>
      </c>
      <c r="D7" s="2">
        <v>0</v>
      </c>
      <c r="E7" s="2">
        <v>0</v>
      </c>
      <c r="F7" s="2">
        <v>1020</v>
      </c>
      <c r="G7" s="2">
        <v>1020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1340</v>
      </c>
      <c r="D10" s="2">
        <v>0</v>
      </c>
      <c r="E10" s="2">
        <v>0</v>
      </c>
      <c r="F10" s="2">
        <v>1340</v>
      </c>
      <c r="G10" s="2">
        <v>1100</v>
      </c>
      <c r="H10" s="2">
        <v>240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1800</v>
      </c>
      <c r="D12" s="2">
        <v>0</v>
      </c>
      <c r="E12" s="2">
        <v>0</v>
      </c>
      <c r="F12" s="2">
        <v>1800</v>
      </c>
      <c r="G12" s="2">
        <v>1800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6120</v>
      </c>
      <c r="D29" s="9">
        <f t="shared" si="0"/>
        <v>0</v>
      </c>
      <c r="E29" s="9">
        <f t="shared" si="0"/>
        <v>0</v>
      </c>
      <c r="F29" s="9">
        <f t="shared" si="0"/>
        <v>6120</v>
      </c>
      <c r="G29" s="9">
        <f t="shared" si="0"/>
        <v>5880</v>
      </c>
      <c r="H29" s="9">
        <f t="shared" si="0"/>
        <v>240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239</v>
      </c>
      <c r="D40" s="2">
        <v>0</v>
      </c>
      <c r="E40" s="2">
        <v>0</v>
      </c>
      <c r="F40" s="2">
        <v>239</v>
      </c>
      <c r="G40" s="2">
        <v>107</v>
      </c>
      <c r="H40" s="2">
        <v>132</v>
      </c>
    </row>
    <row r="41" spans="1:8" ht="12" customHeight="1">
      <c r="A41" s="2" t="s">
        <v>77</v>
      </c>
      <c r="B41" s="2" t="s">
        <v>77</v>
      </c>
      <c r="C41" s="2">
        <v>185</v>
      </c>
      <c r="D41" s="2">
        <v>0</v>
      </c>
      <c r="E41" s="2">
        <v>0</v>
      </c>
      <c r="F41" s="2">
        <v>185</v>
      </c>
      <c r="G41" s="2">
        <v>157</v>
      </c>
      <c r="H41" s="2">
        <v>28</v>
      </c>
    </row>
    <row r="42" spans="1:8" ht="12" customHeight="1">
      <c r="A42" s="2" t="s">
        <v>74</v>
      </c>
      <c r="B42" s="2" t="s">
        <v>62</v>
      </c>
      <c r="C42" s="2">
        <v>82</v>
      </c>
      <c r="D42" s="2">
        <v>0</v>
      </c>
      <c r="E42" s="2">
        <v>0</v>
      </c>
      <c r="F42" s="2">
        <v>82</v>
      </c>
      <c r="G42" s="2">
        <v>21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515</v>
      </c>
      <c r="D44" s="9">
        <f t="shared" si="1"/>
        <v>0</v>
      </c>
      <c r="E44" s="9">
        <f t="shared" si="1"/>
        <v>0</v>
      </c>
      <c r="F44" s="9">
        <f t="shared" si="1"/>
        <v>515</v>
      </c>
      <c r="G44" s="9">
        <f t="shared" si="1"/>
        <v>291</v>
      </c>
      <c r="H44" s="9">
        <f t="shared" si="1"/>
        <v>224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2250</v>
      </c>
      <c r="D55" s="2">
        <v>0</v>
      </c>
      <c r="E55" s="2">
        <v>0</v>
      </c>
      <c r="F55" s="2">
        <v>2250</v>
      </c>
      <c r="G55" s="2">
        <v>0</v>
      </c>
      <c r="H55" s="2">
        <v>2250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9250</v>
      </c>
      <c r="D57" s="2">
        <v>0</v>
      </c>
      <c r="E57" s="2">
        <v>3225</v>
      </c>
      <c r="F57" s="2">
        <v>6025</v>
      </c>
      <c r="G57" s="2">
        <v>1825</v>
      </c>
      <c r="H57" s="2">
        <v>4200</v>
      </c>
    </row>
    <row r="58" spans="1:8" ht="12" customHeight="1">
      <c r="A58" s="2" t="s">
        <v>51</v>
      </c>
      <c r="B58" s="2" t="s">
        <v>16</v>
      </c>
      <c r="C58" s="2">
        <v>2325</v>
      </c>
      <c r="D58" s="2">
        <v>0</v>
      </c>
      <c r="E58" s="2">
        <v>0</v>
      </c>
      <c r="F58" s="2">
        <v>2325</v>
      </c>
      <c r="G58" s="2">
        <v>50</v>
      </c>
      <c r="H58" s="2">
        <v>2275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25</v>
      </c>
      <c r="H61" s="2">
        <v>125</v>
      </c>
    </row>
    <row r="62" spans="1:8" ht="12" customHeight="1">
      <c r="A62" s="2" t="s">
        <v>96</v>
      </c>
      <c r="B62" s="2" t="s">
        <v>5</v>
      </c>
      <c r="C62" s="2">
        <v>25</v>
      </c>
      <c r="D62" s="2">
        <v>0</v>
      </c>
      <c r="E62" s="2">
        <v>0</v>
      </c>
      <c r="F62" s="2">
        <v>25</v>
      </c>
      <c r="G62" s="2">
        <v>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1000</v>
      </c>
      <c r="D63" s="2">
        <v>0</v>
      </c>
      <c r="E63" s="2">
        <v>0</v>
      </c>
      <c r="F63" s="2">
        <v>1000</v>
      </c>
      <c r="G63" s="2">
        <v>1000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18475</v>
      </c>
      <c r="D64" s="2">
        <v>0</v>
      </c>
      <c r="E64" s="2">
        <v>625</v>
      </c>
      <c r="F64" s="2">
        <v>17850</v>
      </c>
      <c r="G64" s="2">
        <v>325</v>
      </c>
      <c r="H64" s="2">
        <v>17525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100</v>
      </c>
      <c r="D66" s="2">
        <v>0</v>
      </c>
      <c r="E66" s="2">
        <v>0</v>
      </c>
      <c r="F66" s="2">
        <v>100</v>
      </c>
      <c r="G66" s="2">
        <v>0</v>
      </c>
      <c r="H66" s="2">
        <v>100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17475</v>
      </c>
      <c r="D68" s="2">
        <v>0</v>
      </c>
      <c r="E68" s="2">
        <v>0</v>
      </c>
      <c r="F68" s="2">
        <v>17475</v>
      </c>
      <c r="G68" s="2">
        <v>17475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2575</v>
      </c>
      <c r="D70" s="2">
        <v>0</v>
      </c>
      <c r="E70" s="2">
        <v>0</v>
      </c>
      <c r="F70" s="2">
        <v>2575</v>
      </c>
      <c r="G70" s="2">
        <v>900</v>
      </c>
      <c r="H70" s="2">
        <v>1675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700</v>
      </c>
      <c r="D73" s="2">
        <v>0</v>
      </c>
      <c r="E73" s="2">
        <v>0</v>
      </c>
      <c r="F73" s="2">
        <v>700</v>
      </c>
      <c r="G73" s="2">
        <v>700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1525</v>
      </c>
      <c r="D75" s="2">
        <v>0</v>
      </c>
      <c r="E75" s="2">
        <v>0</v>
      </c>
      <c r="F75" s="2">
        <v>1525</v>
      </c>
      <c r="G75" s="2">
        <v>1525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39300</v>
      </c>
      <c r="D77" s="2">
        <v>350</v>
      </c>
      <c r="E77" s="2">
        <v>0</v>
      </c>
      <c r="F77" s="2">
        <v>39650</v>
      </c>
      <c r="G77" s="2">
        <v>26100</v>
      </c>
      <c r="H77" s="2">
        <v>13550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95525</v>
      </c>
      <c r="D79" s="9">
        <f t="shared" si="2"/>
        <v>350</v>
      </c>
      <c r="E79" s="9">
        <f t="shared" si="2"/>
        <v>3850</v>
      </c>
      <c r="F79" s="9">
        <f t="shared" si="2"/>
        <v>92025</v>
      </c>
      <c r="G79" s="9">
        <f t="shared" si="2"/>
        <v>50325</v>
      </c>
      <c r="H79" s="9">
        <f t="shared" si="2"/>
        <v>41700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-2375</v>
      </c>
      <c r="D81" s="6"/>
      <c r="E81" s="6"/>
      <c r="F81" s="6">
        <f>F79-C79</f>
        <v>-3500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32150</v>
      </c>
      <c r="D89" s="2">
        <v>0</v>
      </c>
      <c r="E89" s="2">
        <v>0</v>
      </c>
      <c r="F89" s="2">
        <v>32150</v>
      </c>
      <c r="G89" s="2">
        <v>32150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1000</v>
      </c>
      <c r="D92" s="2">
        <v>0</v>
      </c>
      <c r="E92" s="2">
        <v>0</v>
      </c>
      <c r="F92" s="2">
        <v>1000</v>
      </c>
      <c r="G92" s="2">
        <v>1000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5525</v>
      </c>
      <c r="D93" s="2">
        <v>0</v>
      </c>
      <c r="E93" s="2">
        <v>0</v>
      </c>
      <c r="F93" s="2">
        <v>5525</v>
      </c>
      <c r="G93" s="2">
        <v>5500</v>
      </c>
      <c r="H93" s="2">
        <v>25</v>
      </c>
    </row>
    <row r="94" spans="1:8" ht="12" customHeight="1">
      <c r="A94" s="2" t="s">
        <v>3</v>
      </c>
      <c r="B94" s="2" t="s">
        <v>95</v>
      </c>
      <c r="C94" s="2">
        <v>12975</v>
      </c>
      <c r="D94" s="2">
        <v>0</v>
      </c>
      <c r="E94" s="2">
        <v>0</v>
      </c>
      <c r="F94" s="2">
        <v>12975</v>
      </c>
      <c r="G94" s="2">
        <v>12975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4400</v>
      </c>
      <c r="D95" s="2">
        <v>0</v>
      </c>
      <c r="E95" s="2">
        <v>0</v>
      </c>
      <c r="F95" s="2">
        <v>4400</v>
      </c>
      <c r="G95" s="2">
        <v>4375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7000</v>
      </c>
      <c r="D101" s="2">
        <v>0</v>
      </c>
      <c r="E101" s="2">
        <v>0</v>
      </c>
      <c r="F101" s="2">
        <v>7000</v>
      </c>
      <c r="G101" s="2">
        <v>7000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11825</v>
      </c>
      <c r="D102" s="2">
        <v>0</v>
      </c>
      <c r="E102" s="2">
        <v>0</v>
      </c>
      <c r="F102" s="2">
        <v>11825</v>
      </c>
      <c r="G102" s="2">
        <v>10200</v>
      </c>
      <c r="H102" s="2">
        <v>1625</v>
      </c>
    </row>
    <row r="103" spans="1:8" ht="12" customHeight="1">
      <c r="A103" s="2" t="s">
        <v>91</v>
      </c>
      <c r="B103" s="2" t="s">
        <v>9</v>
      </c>
      <c r="C103" s="2">
        <v>2900</v>
      </c>
      <c r="D103" s="2">
        <v>0</v>
      </c>
      <c r="E103" s="2">
        <v>0</v>
      </c>
      <c r="F103" s="2">
        <v>2900</v>
      </c>
      <c r="G103" s="2">
        <v>2425</v>
      </c>
      <c r="H103" s="2">
        <v>475</v>
      </c>
    </row>
    <row r="104" spans="1:8" ht="12" customHeight="1">
      <c r="A104" s="2" t="s">
        <v>77</v>
      </c>
      <c r="B104" s="2" t="s">
        <v>77</v>
      </c>
      <c r="C104" s="2">
        <v>6700</v>
      </c>
      <c r="D104" s="2">
        <v>0</v>
      </c>
      <c r="E104" s="2">
        <v>0</v>
      </c>
      <c r="F104" s="2">
        <v>6700</v>
      </c>
      <c r="G104" s="2">
        <v>6700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4775</v>
      </c>
      <c r="D105" s="2">
        <v>0</v>
      </c>
      <c r="E105" s="2">
        <v>0</v>
      </c>
      <c r="F105" s="2">
        <v>4775</v>
      </c>
      <c r="G105" s="2">
        <v>4775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5175</v>
      </c>
      <c r="D106" s="2">
        <v>0</v>
      </c>
      <c r="E106" s="2">
        <v>0</v>
      </c>
      <c r="F106" s="2">
        <v>5175</v>
      </c>
      <c r="G106" s="2">
        <v>5150</v>
      </c>
      <c r="H106" s="2">
        <v>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22400</v>
      </c>
      <c r="D108" s="2">
        <v>0</v>
      </c>
      <c r="E108" s="2">
        <v>0</v>
      </c>
      <c r="F108" s="2">
        <v>22400</v>
      </c>
      <c r="G108" s="2">
        <v>15375</v>
      </c>
      <c r="H108" s="2">
        <v>7025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475</v>
      </c>
      <c r="D112" s="2">
        <v>0</v>
      </c>
      <c r="E112" s="2">
        <v>0</v>
      </c>
      <c r="F112" s="2">
        <v>475</v>
      </c>
      <c r="G112" s="2">
        <v>475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3875</v>
      </c>
      <c r="D113" s="2">
        <v>0</v>
      </c>
      <c r="E113" s="2">
        <v>0</v>
      </c>
      <c r="F113" s="2">
        <v>3875</v>
      </c>
      <c r="G113" s="2">
        <v>3250</v>
      </c>
      <c r="H113" s="2">
        <v>625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3025</v>
      </c>
      <c r="D115" s="2">
        <v>0</v>
      </c>
      <c r="E115" s="2">
        <v>0</v>
      </c>
      <c r="F115" s="2">
        <v>3025</v>
      </c>
      <c r="G115" s="2">
        <v>3025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125300</v>
      </c>
      <c r="D120" s="9">
        <f t="shared" si="3"/>
        <v>0</v>
      </c>
      <c r="E120" s="9">
        <f t="shared" si="3"/>
        <v>0</v>
      </c>
      <c r="F120" s="9">
        <f t="shared" si="3"/>
        <v>125300</v>
      </c>
      <c r="G120" s="9">
        <f t="shared" si="3"/>
        <v>114375</v>
      </c>
      <c r="H120" s="9">
        <f t="shared" si="3"/>
        <v>10925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-225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2020</v>
      </c>
      <c r="D130" s="2">
        <v>0</v>
      </c>
      <c r="E130" s="2">
        <v>20</v>
      </c>
      <c r="F130" s="2">
        <v>2000</v>
      </c>
      <c r="G130" s="2">
        <v>1240</v>
      </c>
      <c r="H130" s="2">
        <v>760</v>
      </c>
    </row>
    <row r="131" spans="1:8" ht="12" customHeight="1">
      <c r="A131" s="2" t="s">
        <v>74</v>
      </c>
      <c r="B131" s="2" t="s">
        <v>1</v>
      </c>
      <c r="C131" s="2">
        <v>18840</v>
      </c>
      <c r="D131" s="2">
        <v>0</v>
      </c>
      <c r="E131" s="2">
        <v>0</v>
      </c>
      <c r="F131" s="2">
        <v>18840</v>
      </c>
      <c r="G131" s="2">
        <v>9160</v>
      </c>
      <c r="H131" s="2">
        <v>9680</v>
      </c>
    </row>
    <row r="132" spans="1:8" ht="12" customHeight="1">
      <c r="A132" s="2" t="s">
        <v>74</v>
      </c>
      <c r="B132" s="2" t="s">
        <v>36</v>
      </c>
      <c r="C132" s="2">
        <v>5680</v>
      </c>
      <c r="D132" s="2">
        <v>0</v>
      </c>
      <c r="E132" s="2">
        <v>0</v>
      </c>
      <c r="F132" s="2">
        <v>5680</v>
      </c>
      <c r="G132" s="2">
        <v>4420</v>
      </c>
      <c r="H132" s="2">
        <v>1260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440</v>
      </c>
      <c r="D135" s="2">
        <v>0</v>
      </c>
      <c r="E135" s="2">
        <v>0</v>
      </c>
      <c r="F135" s="2">
        <v>440</v>
      </c>
      <c r="G135" s="2">
        <v>260</v>
      </c>
      <c r="H135" s="2">
        <v>180</v>
      </c>
    </row>
    <row r="136" spans="1:8" ht="12" customHeight="1">
      <c r="A136" s="2" t="s">
        <v>74</v>
      </c>
      <c r="B136" s="2" t="s">
        <v>54</v>
      </c>
      <c r="C136" s="2">
        <v>520</v>
      </c>
      <c r="D136" s="2">
        <v>0</v>
      </c>
      <c r="E136" s="2">
        <v>20</v>
      </c>
      <c r="F136" s="2">
        <v>500</v>
      </c>
      <c r="G136" s="2">
        <v>360</v>
      </c>
      <c r="H136" s="2">
        <v>140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28260</v>
      </c>
      <c r="D139" s="9">
        <f t="shared" si="4"/>
        <v>0</v>
      </c>
      <c r="E139" s="9">
        <f t="shared" si="4"/>
        <v>40</v>
      </c>
      <c r="F139" s="9">
        <f t="shared" si="4"/>
        <v>28220</v>
      </c>
      <c r="G139" s="9">
        <f t="shared" si="4"/>
        <v>16200</v>
      </c>
      <c r="H139" s="9">
        <f t="shared" si="4"/>
        <v>12020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-40</v>
      </c>
      <c r="D141" s="6"/>
      <c r="E141" s="6"/>
      <c r="F141" s="6">
        <f>F139-C139</f>
        <v>-40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5772</v>
      </c>
      <c r="D155" s="2">
        <v>0</v>
      </c>
      <c r="E155" s="2">
        <v>0</v>
      </c>
      <c r="F155" s="2">
        <v>5772</v>
      </c>
      <c r="G155" s="2">
        <v>5166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39456</v>
      </c>
      <c r="D158" s="2">
        <v>0</v>
      </c>
      <c r="E158" s="2">
        <v>0</v>
      </c>
      <c r="F158" s="2">
        <v>39456</v>
      </c>
      <c r="G158" s="2">
        <v>27084</v>
      </c>
      <c r="H158" s="2">
        <v>12372</v>
      </c>
    </row>
    <row r="159" spans="1:8" ht="12" customHeight="1">
      <c r="A159" s="2" t="s">
        <v>96</v>
      </c>
      <c r="B159" s="2" t="s">
        <v>5</v>
      </c>
      <c r="C159" s="2">
        <v>22296</v>
      </c>
      <c r="D159" s="2">
        <v>0</v>
      </c>
      <c r="E159" s="2">
        <v>0</v>
      </c>
      <c r="F159" s="2">
        <v>22296</v>
      </c>
      <c r="G159" s="2">
        <v>21900</v>
      </c>
      <c r="H159" s="2">
        <v>396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46944</v>
      </c>
      <c r="D162" s="2">
        <v>0</v>
      </c>
      <c r="E162" s="2">
        <v>0</v>
      </c>
      <c r="F162" s="2">
        <v>46944</v>
      </c>
      <c r="G162" s="2">
        <v>28734</v>
      </c>
      <c r="H162" s="2">
        <v>18210</v>
      </c>
    </row>
    <row r="163" spans="1:8" ht="12" customHeight="1">
      <c r="A163" s="2" t="s">
        <v>91</v>
      </c>
      <c r="B163" s="2" t="s">
        <v>9</v>
      </c>
      <c r="C163" s="2">
        <v>4530</v>
      </c>
      <c r="D163" s="2">
        <v>0</v>
      </c>
      <c r="E163" s="2">
        <v>0</v>
      </c>
      <c r="F163" s="2">
        <v>4530</v>
      </c>
      <c r="G163" s="2">
        <v>2898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54762</v>
      </c>
      <c r="D164" s="2">
        <v>0</v>
      </c>
      <c r="E164" s="2">
        <v>0</v>
      </c>
      <c r="F164" s="2">
        <v>54762</v>
      </c>
      <c r="G164" s="2">
        <v>41820</v>
      </c>
      <c r="H164" s="2">
        <v>12942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39654</v>
      </c>
      <c r="D168" s="2">
        <v>0</v>
      </c>
      <c r="E168" s="2">
        <v>0</v>
      </c>
      <c r="F168" s="2">
        <v>39654</v>
      </c>
      <c r="G168" s="2">
        <v>34020</v>
      </c>
      <c r="H168" s="2">
        <v>5634</v>
      </c>
    </row>
    <row r="169" spans="1:8" ht="12" customHeight="1">
      <c r="A169" s="2" t="s">
        <v>66</v>
      </c>
      <c r="B169" s="2" t="s">
        <v>46</v>
      </c>
      <c r="C169" s="2">
        <v>11622</v>
      </c>
      <c r="D169" s="2">
        <v>354</v>
      </c>
      <c r="E169" s="2">
        <v>0</v>
      </c>
      <c r="F169" s="2">
        <v>11976</v>
      </c>
      <c r="G169" s="2">
        <v>10344</v>
      </c>
      <c r="H169" s="2">
        <v>1632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3702</v>
      </c>
      <c r="D171" s="2">
        <v>24</v>
      </c>
      <c r="E171" s="2">
        <v>0</v>
      </c>
      <c r="F171" s="2">
        <v>3726</v>
      </c>
      <c r="G171" s="2">
        <v>1278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1344</v>
      </c>
      <c r="D172" s="2">
        <v>0</v>
      </c>
      <c r="E172" s="2">
        <v>54</v>
      </c>
      <c r="F172" s="2">
        <v>1290</v>
      </c>
      <c r="G172" s="2">
        <v>1290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258</v>
      </c>
      <c r="H177" s="2">
        <v>120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238494</v>
      </c>
      <c r="D179" s="9">
        <f t="shared" si="5"/>
        <v>378</v>
      </c>
      <c r="E179" s="9">
        <f t="shared" si="5"/>
        <v>54</v>
      </c>
      <c r="F179" s="9">
        <f t="shared" si="5"/>
        <v>238818</v>
      </c>
      <c r="G179" s="9">
        <f t="shared" si="5"/>
        <v>178884</v>
      </c>
      <c r="H179" s="9">
        <f t="shared" si="5"/>
        <v>59934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-456</v>
      </c>
      <c r="D181" s="6"/>
      <c r="E181" s="6"/>
      <c r="F181" s="6">
        <f>F179-C179</f>
        <v>324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46375</v>
      </c>
      <c r="D198" s="2">
        <v>0</v>
      </c>
      <c r="E198" s="2">
        <v>0</v>
      </c>
      <c r="F198" s="2">
        <v>46375</v>
      </c>
      <c r="G198" s="2">
        <v>46375</v>
      </c>
      <c r="H198" s="2">
        <v>0</v>
      </c>
    </row>
    <row r="199" spans="1:8" ht="12" customHeight="1">
      <c r="A199" s="2" t="s">
        <v>51</v>
      </c>
      <c r="B199" s="2" t="s">
        <v>61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109500</v>
      </c>
      <c r="D200" s="2">
        <v>0</v>
      </c>
      <c r="E200" s="2">
        <v>1500</v>
      </c>
      <c r="F200" s="2">
        <v>108000</v>
      </c>
      <c r="G200" s="2">
        <v>97850</v>
      </c>
      <c r="H200" s="2">
        <v>10150</v>
      </c>
    </row>
    <row r="201" spans="1:8" ht="12" customHeight="1">
      <c r="A201" s="2" t="s">
        <v>96</v>
      </c>
      <c r="B201" s="2" t="s">
        <v>5</v>
      </c>
      <c r="C201" s="2">
        <v>926025</v>
      </c>
      <c r="D201" s="2">
        <v>0</v>
      </c>
      <c r="E201" s="2">
        <v>2500</v>
      </c>
      <c r="F201" s="2">
        <v>923525</v>
      </c>
      <c r="G201" s="2">
        <v>767825</v>
      </c>
      <c r="H201" s="2">
        <v>155700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113325</v>
      </c>
      <c r="D204" s="2">
        <v>0</v>
      </c>
      <c r="E204" s="2">
        <v>0</v>
      </c>
      <c r="F204" s="2">
        <v>113325</v>
      </c>
      <c r="G204" s="2">
        <v>70000</v>
      </c>
      <c r="H204" s="2">
        <v>43325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269575</v>
      </c>
      <c r="D206" s="2">
        <v>0</v>
      </c>
      <c r="E206" s="2">
        <v>0</v>
      </c>
      <c r="F206" s="2">
        <v>269575</v>
      </c>
      <c r="G206" s="2">
        <v>267200</v>
      </c>
      <c r="H206" s="2">
        <v>2375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4900</v>
      </c>
      <c r="D208" s="2">
        <v>0</v>
      </c>
      <c r="E208" s="2">
        <v>75</v>
      </c>
      <c r="F208" s="2">
        <v>4825</v>
      </c>
      <c r="G208" s="2">
        <v>0</v>
      </c>
      <c r="H208" s="2">
        <v>4825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30975</v>
      </c>
      <c r="D213" s="2">
        <v>0</v>
      </c>
      <c r="E213" s="2">
        <v>0</v>
      </c>
      <c r="F213" s="2">
        <v>30975</v>
      </c>
      <c r="G213" s="2">
        <v>30700</v>
      </c>
      <c r="H213" s="2">
        <v>275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1567375</v>
      </c>
      <c r="D222" s="9">
        <f t="shared" si="6"/>
        <v>0</v>
      </c>
      <c r="E222" s="9">
        <f t="shared" si="6"/>
        <v>4075</v>
      </c>
      <c r="F222" s="9">
        <f t="shared" si="6"/>
        <v>1563300</v>
      </c>
      <c r="G222" s="9">
        <f t="shared" si="6"/>
        <v>1333775</v>
      </c>
      <c r="H222" s="9">
        <f t="shared" si="6"/>
        <v>229525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-5575</v>
      </c>
      <c r="D224" s="6"/>
      <c r="E224" s="6"/>
      <c r="F224" s="6">
        <f>F222-C222</f>
        <v>-4075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6725</v>
      </c>
      <c r="D232" s="2">
        <v>0</v>
      </c>
      <c r="E232" s="2">
        <v>0</v>
      </c>
      <c r="F232" s="2">
        <v>6725</v>
      </c>
      <c r="G232" s="2">
        <v>6350</v>
      </c>
      <c r="H232" s="2">
        <v>375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2975</v>
      </c>
      <c r="D237" s="2">
        <v>0</v>
      </c>
      <c r="E237" s="2">
        <v>0</v>
      </c>
      <c r="F237" s="2">
        <v>2975</v>
      </c>
      <c r="G237" s="2">
        <v>2975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4625</v>
      </c>
      <c r="D238" s="2">
        <v>0</v>
      </c>
      <c r="E238" s="2">
        <v>0</v>
      </c>
      <c r="F238" s="2">
        <v>4625</v>
      </c>
      <c r="G238" s="2">
        <v>4625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33650</v>
      </c>
      <c r="D239" s="2">
        <v>0</v>
      </c>
      <c r="E239" s="2">
        <v>0</v>
      </c>
      <c r="F239" s="2">
        <v>33650</v>
      </c>
      <c r="G239" s="2">
        <v>33650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1475</v>
      </c>
      <c r="D242" s="2">
        <v>0</v>
      </c>
      <c r="E242" s="2">
        <v>0</v>
      </c>
      <c r="F242" s="2">
        <v>1475</v>
      </c>
      <c r="G242" s="2">
        <v>1325</v>
      </c>
      <c r="H242" s="2">
        <v>150</v>
      </c>
    </row>
    <row r="243" spans="1:8" ht="12" customHeight="1">
      <c r="A243" s="2" t="s">
        <v>91</v>
      </c>
      <c r="B243" s="2" t="s">
        <v>9</v>
      </c>
      <c r="C243" s="2">
        <v>18925</v>
      </c>
      <c r="D243" s="2">
        <v>0</v>
      </c>
      <c r="E243" s="2">
        <v>0</v>
      </c>
      <c r="F243" s="2">
        <v>18925</v>
      </c>
      <c r="G243" s="2">
        <v>18900</v>
      </c>
      <c r="H243" s="2">
        <v>25</v>
      </c>
    </row>
    <row r="244" spans="1:8" ht="12" customHeight="1">
      <c r="A244" s="2" t="s">
        <v>77</v>
      </c>
      <c r="B244" s="2" t="s">
        <v>77</v>
      </c>
      <c r="C244" s="2">
        <v>66950</v>
      </c>
      <c r="D244" s="2">
        <v>0</v>
      </c>
      <c r="E244" s="2">
        <v>0</v>
      </c>
      <c r="F244" s="2">
        <v>66950</v>
      </c>
      <c r="G244" s="2">
        <v>63700</v>
      </c>
      <c r="H244" s="2">
        <v>3250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15550</v>
      </c>
      <c r="D246" s="2">
        <v>0</v>
      </c>
      <c r="E246" s="2">
        <v>0</v>
      </c>
      <c r="F246" s="2">
        <v>15550</v>
      </c>
      <c r="G246" s="2">
        <v>15550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14825</v>
      </c>
      <c r="D248" s="2">
        <v>100</v>
      </c>
      <c r="E248" s="2">
        <v>300</v>
      </c>
      <c r="F248" s="2">
        <v>14625</v>
      </c>
      <c r="G248" s="2">
        <v>14075</v>
      </c>
      <c r="H248" s="2">
        <v>550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475</v>
      </c>
      <c r="D252" s="2">
        <v>0</v>
      </c>
      <c r="E252" s="2">
        <v>0</v>
      </c>
      <c r="F252" s="2">
        <v>475</v>
      </c>
      <c r="G252" s="2">
        <v>475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58100</v>
      </c>
      <c r="D257" s="2">
        <v>0</v>
      </c>
      <c r="E257" s="2">
        <v>0</v>
      </c>
      <c r="F257" s="2">
        <v>58100</v>
      </c>
      <c r="G257" s="2">
        <v>53675</v>
      </c>
      <c r="H257" s="2">
        <v>4425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224300</v>
      </c>
      <c r="D260" s="9">
        <f t="shared" si="7"/>
        <v>100</v>
      </c>
      <c r="E260" s="9">
        <f t="shared" si="7"/>
        <v>300</v>
      </c>
      <c r="F260" s="9">
        <f t="shared" si="7"/>
        <v>224100</v>
      </c>
      <c r="G260" s="9">
        <f t="shared" si="7"/>
        <v>215325</v>
      </c>
      <c r="H260" s="9">
        <f t="shared" si="7"/>
        <v>8775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-775</v>
      </c>
      <c r="D262" s="6"/>
      <c r="E262" s="6"/>
      <c r="F262" s="6">
        <f>F260-C260</f>
        <v>-200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2375</v>
      </c>
      <c r="D277" s="2">
        <v>10</v>
      </c>
      <c r="E277" s="2">
        <v>0</v>
      </c>
      <c r="F277" s="2">
        <v>2385</v>
      </c>
      <c r="G277" s="2">
        <v>2355</v>
      </c>
      <c r="H277" s="2">
        <v>30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495</v>
      </c>
      <c r="D280" s="2">
        <v>0</v>
      </c>
      <c r="E280" s="2">
        <v>0</v>
      </c>
      <c r="F280" s="2">
        <v>495</v>
      </c>
      <c r="G280" s="2">
        <v>495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1880</v>
      </c>
      <c r="D282" s="2">
        <v>0</v>
      </c>
      <c r="E282" s="2">
        <v>0</v>
      </c>
      <c r="F282" s="2">
        <v>1880</v>
      </c>
      <c r="G282" s="2">
        <v>1640</v>
      </c>
      <c r="H282" s="2">
        <v>240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200</v>
      </c>
      <c r="D285" s="2">
        <v>0</v>
      </c>
      <c r="E285" s="2">
        <v>0</v>
      </c>
      <c r="F285" s="2">
        <v>200</v>
      </c>
      <c r="G285" s="2">
        <v>200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120</v>
      </c>
      <c r="D289" s="2">
        <v>0</v>
      </c>
      <c r="E289" s="2">
        <v>0</v>
      </c>
      <c r="F289" s="2">
        <v>120</v>
      </c>
      <c r="G289" s="2">
        <v>75</v>
      </c>
      <c r="H289" s="2">
        <v>45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5205</v>
      </c>
      <c r="D293" s="9">
        <f t="shared" si="8"/>
        <v>10</v>
      </c>
      <c r="E293" s="9">
        <f t="shared" si="8"/>
        <v>0</v>
      </c>
      <c r="F293" s="9">
        <f t="shared" si="8"/>
        <v>5215</v>
      </c>
      <c r="G293" s="9">
        <f t="shared" si="8"/>
        <v>4900</v>
      </c>
      <c r="H293" s="9">
        <f t="shared" si="8"/>
        <v>315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-30</v>
      </c>
      <c r="D295" s="6"/>
      <c r="E295" s="6"/>
      <c r="F295" s="6">
        <f>F293-C293</f>
        <v>10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860</v>
      </c>
      <c r="H10" s="2">
        <v>240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3220</v>
      </c>
      <c r="H29" s="9">
        <f t="shared" si="0"/>
        <v>240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160</v>
      </c>
      <c r="D39" s="2">
        <v>0</v>
      </c>
      <c r="E39" s="2">
        <v>0</v>
      </c>
      <c r="F39" s="2">
        <v>160</v>
      </c>
      <c r="G39" s="2">
        <v>160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100</v>
      </c>
      <c r="D44" s="2">
        <v>0</v>
      </c>
      <c r="E44" s="2">
        <v>0</v>
      </c>
      <c r="F44" s="2">
        <v>100</v>
      </c>
      <c r="G44" s="2">
        <v>100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240</v>
      </c>
      <c r="D74" s="2">
        <v>0</v>
      </c>
      <c r="E74" s="2">
        <v>0</v>
      </c>
      <c r="F74" s="2">
        <v>240</v>
      </c>
      <c r="G74" s="2">
        <v>240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380</v>
      </c>
      <c r="D76" s="2">
        <v>0</v>
      </c>
      <c r="E76" s="2">
        <v>0</v>
      </c>
      <c r="F76" s="2">
        <v>380</v>
      </c>
      <c r="G76" s="2">
        <v>380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620</v>
      </c>
      <c r="D93" s="9">
        <f t="shared" si="2"/>
        <v>0</v>
      </c>
      <c r="E93" s="9">
        <f t="shared" si="2"/>
        <v>0</v>
      </c>
      <c r="F93" s="9">
        <f t="shared" si="2"/>
        <v>620</v>
      </c>
      <c r="G93" s="9">
        <f t="shared" si="2"/>
        <v>620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420</v>
      </c>
      <c r="D135" s="2">
        <v>0</v>
      </c>
      <c r="E135" s="2">
        <v>0</v>
      </c>
      <c r="F135" s="2">
        <v>420</v>
      </c>
      <c r="G135" s="2">
        <v>420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213</v>
      </c>
      <c r="D407" s="2">
        <v>0</v>
      </c>
      <c r="E407" s="2">
        <v>0</v>
      </c>
      <c r="F407" s="2">
        <v>213</v>
      </c>
      <c r="G407" s="2">
        <v>96</v>
      </c>
      <c r="H407" s="2">
        <v>117</v>
      </c>
    </row>
    <row r="408" spans="1:8" ht="12" customHeight="1">
      <c r="A408" s="2" t="s">
        <v>77</v>
      </c>
      <c r="B408" s="2" t="s">
        <v>77</v>
      </c>
      <c r="C408" s="2">
        <v>185</v>
      </c>
      <c r="D408" s="2">
        <v>0</v>
      </c>
      <c r="E408" s="2">
        <v>0</v>
      </c>
      <c r="F408" s="2">
        <v>185</v>
      </c>
      <c r="G408" s="2">
        <v>157</v>
      </c>
      <c r="H408" s="2">
        <v>28</v>
      </c>
    </row>
    <row r="409" spans="1:8" ht="12" customHeight="1">
      <c r="A409" s="2" t="s">
        <v>74</v>
      </c>
      <c r="B409" s="2" t="s">
        <v>62</v>
      </c>
      <c r="C409" s="2">
        <v>54</v>
      </c>
      <c r="D409" s="2">
        <v>0</v>
      </c>
      <c r="E409" s="2">
        <v>0</v>
      </c>
      <c r="F409" s="2">
        <v>54</v>
      </c>
      <c r="G409" s="2">
        <v>21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461</v>
      </c>
      <c r="D411" s="9">
        <f t="shared" si="13"/>
        <v>0</v>
      </c>
      <c r="E411" s="9">
        <f t="shared" si="13"/>
        <v>0</v>
      </c>
      <c r="F411" s="9">
        <f t="shared" si="13"/>
        <v>461</v>
      </c>
      <c r="G411" s="9">
        <f t="shared" si="13"/>
        <v>280</v>
      </c>
      <c r="H411" s="9">
        <f t="shared" si="13"/>
        <v>181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11</v>
      </c>
      <c r="H422" s="2">
        <v>15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2250</v>
      </c>
      <c r="D452" s="2">
        <v>0</v>
      </c>
      <c r="E452" s="2">
        <v>0</v>
      </c>
      <c r="F452" s="2">
        <v>2250</v>
      </c>
      <c r="G452" s="2">
        <v>0</v>
      </c>
      <c r="H452" s="2">
        <v>2250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9250</v>
      </c>
      <c r="D454" s="2">
        <v>0</v>
      </c>
      <c r="E454" s="2">
        <v>3225</v>
      </c>
      <c r="F454" s="2">
        <v>6025</v>
      </c>
      <c r="G454" s="2">
        <v>1825</v>
      </c>
      <c r="H454" s="2">
        <v>4200</v>
      </c>
    </row>
    <row r="455" spans="1:8" ht="12" customHeight="1">
      <c r="A455" s="2" t="s">
        <v>51</v>
      </c>
      <c r="B455" s="2" t="s">
        <v>16</v>
      </c>
      <c r="C455" s="2">
        <v>2325</v>
      </c>
      <c r="D455" s="2">
        <v>0</v>
      </c>
      <c r="E455" s="2">
        <v>0</v>
      </c>
      <c r="F455" s="2">
        <v>2325</v>
      </c>
      <c r="G455" s="2">
        <v>50</v>
      </c>
      <c r="H455" s="2">
        <v>2275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25</v>
      </c>
      <c r="H458" s="2">
        <v>125</v>
      </c>
    </row>
    <row r="459" spans="1:8" ht="12" customHeight="1">
      <c r="A459" s="2" t="s">
        <v>96</v>
      </c>
      <c r="B459" s="2" t="s">
        <v>5</v>
      </c>
      <c r="C459" s="2">
        <v>25</v>
      </c>
      <c r="D459" s="2">
        <v>0</v>
      </c>
      <c r="E459" s="2">
        <v>0</v>
      </c>
      <c r="F459" s="2">
        <v>25</v>
      </c>
      <c r="G459" s="2">
        <v>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1000</v>
      </c>
      <c r="D460" s="2">
        <v>0</v>
      </c>
      <c r="E460" s="2">
        <v>0</v>
      </c>
      <c r="F460" s="2">
        <v>1000</v>
      </c>
      <c r="G460" s="2">
        <v>1000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18475</v>
      </c>
      <c r="D461" s="2">
        <v>0</v>
      </c>
      <c r="E461" s="2">
        <v>625</v>
      </c>
      <c r="F461" s="2">
        <v>17850</v>
      </c>
      <c r="G461" s="2">
        <v>325</v>
      </c>
      <c r="H461" s="2">
        <v>17525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100</v>
      </c>
      <c r="D463" s="2">
        <v>0</v>
      </c>
      <c r="E463" s="2">
        <v>0</v>
      </c>
      <c r="F463" s="2">
        <v>100</v>
      </c>
      <c r="G463" s="2">
        <v>0</v>
      </c>
      <c r="H463" s="2">
        <v>100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17475</v>
      </c>
      <c r="D465" s="2">
        <v>0</v>
      </c>
      <c r="E465" s="2">
        <v>0</v>
      </c>
      <c r="F465" s="2">
        <v>17475</v>
      </c>
      <c r="G465" s="2">
        <v>17475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2575</v>
      </c>
      <c r="D467" s="2">
        <v>0</v>
      </c>
      <c r="E467" s="2">
        <v>0</v>
      </c>
      <c r="F467" s="2">
        <v>2575</v>
      </c>
      <c r="G467" s="2">
        <v>900</v>
      </c>
      <c r="H467" s="2">
        <v>1675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700</v>
      </c>
      <c r="D470" s="2">
        <v>0</v>
      </c>
      <c r="E470" s="2">
        <v>0</v>
      </c>
      <c r="F470" s="2">
        <v>700</v>
      </c>
      <c r="G470" s="2">
        <v>700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1525</v>
      </c>
      <c r="D472" s="2">
        <v>0</v>
      </c>
      <c r="E472" s="2">
        <v>0</v>
      </c>
      <c r="F472" s="2">
        <v>1525</v>
      </c>
      <c r="G472" s="2">
        <v>1525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39300</v>
      </c>
      <c r="D474" s="2">
        <v>350</v>
      </c>
      <c r="E474" s="2">
        <v>0</v>
      </c>
      <c r="F474" s="2">
        <v>39650</v>
      </c>
      <c r="G474" s="2">
        <v>26100</v>
      </c>
      <c r="H474" s="2">
        <v>13550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95525</v>
      </c>
      <c r="D476" s="9">
        <f t="shared" si="16"/>
        <v>350</v>
      </c>
      <c r="E476" s="9">
        <f t="shared" si="16"/>
        <v>3850</v>
      </c>
      <c r="F476" s="9">
        <f t="shared" si="16"/>
        <v>92025</v>
      </c>
      <c r="G476" s="9">
        <f t="shared" si="16"/>
        <v>50325</v>
      </c>
      <c r="H476" s="9">
        <f t="shared" si="16"/>
        <v>41700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-3500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32150</v>
      </c>
      <c r="D486" s="2">
        <v>0</v>
      </c>
      <c r="E486" s="2">
        <v>0</v>
      </c>
      <c r="F486" s="2">
        <v>32150</v>
      </c>
      <c r="G486" s="2">
        <v>32150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1000</v>
      </c>
      <c r="D489" s="2">
        <v>0</v>
      </c>
      <c r="E489" s="2">
        <v>0</v>
      </c>
      <c r="F489" s="2">
        <v>1000</v>
      </c>
      <c r="G489" s="2">
        <v>1000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5525</v>
      </c>
      <c r="D490" s="2">
        <v>0</v>
      </c>
      <c r="E490" s="2">
        <v>0</v>
      </c>
      <c r="F490" s="2">
        <v>5525</v>
      </c>
      <c r="G490" s="2">
        <v>5500</v>
      </c>
      <c r="H490" s="2">
        <v>25</v>
      </c>
    </row>
    <row r="491" spans="1:8" ht="12" customHeight="1">
      <c r="A491" s="2" t="s">
        <v>3</v>
      </c>
      <c r="B491" s="2" t="s">
        <v>95</v>
      </c>
      <c r="C491" s="2">
        <v>12975</v>
      </c>
      <c r="D491" s="2">
        <v>0</v>
      </c>
      <c r="E491" s="2">
        <v>0</v>
      </c>
      <c r="F491" s="2">
        <v>12975</v>
      </c>
      <c r="G491" s="2">
        <v>12975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4400</v>
      </c>
      <c r="D492" s="2">
        <v>0</v>
      </c>
      <c r="E492" s="2">
        <v>0</v>
      </c>
      <c r="F492" s="2">
        <v>4400</v>
      </c>
      <c r="G492" s="2">
        <v>4375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7000</v>
      </c>
      <c r="D498" s="2">
        <v>0</v>
      </c>
      <c r="E498" s="2">
        <v>0</v>
      </c>
      <c r="F498" s="2">
        <v>7000</v>
      </c>
      <c r="G498" s="2">
        <v>7000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11825</v>
      </c>
      <c r="D499" s="2">
        <v>0</v>
      </c>
      <c r="E499" s="2">
        <v>0</v>
      </c>
      <c r="F499" s="2">
        <v>11825</v>
      </c>
      <c r="G499" s="2">
        <v>10200</v>
      </c>
      <c r="H499" s="2">
        <v>1625</v>
      </c>
    </row>
    <row r="500" spans="1:8" ht="12" customHeight="1">
      <c r="A500" s="2" t="s">
        <v>91</v>
      </c>
      <c r="B500" s="2" t="s">
        <v>9</v>
      </c>
      <c r="C500" s="2">
        <v>2900</v>
      </c>
      <c r="D500" s="2">
        <v>0</v>
      </c>
      <c r="E500" s="2">
        <v>0</v>
      </c>
      <c r="F500" s="2">
        <v>2900</v>
      </c>
      <c r="G500" s="2">
        <v>2425</v>
      </c>
      <c r="H500" s="2">
        <v>475</v>
      </c>
    </row>
    <row r="501" spans="1:8" ht="12" customHeight="1">
      <c r="A501" s="2" t="s">
        <v>77</v>
      </c>
      <c r="B501" s="2" t="s">
        <v>77</v>
      </c>
      <c r="C501" s="2">
        <v>6700</v>
      </c>
      <c r="D501" s="2">
        <v>0</v>
      </c>
      <c r="E501" s="2">
        <v>0</v>
      </c>
      <c r="F501" s="2">
        <v>6700</v>
      </c>
      <c r="G501" s="2">
        <v>6700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4775</v>
      </c>
      <c r="D502" s="2">
        <v>0</v>
      </c>
      <c r="E502" s="2">
        <v>0</v>
      </c>
      <c r="F502" s="2">
        <v>4775</v>
      </c>
      <c r="G502" s="2">
        <v>4775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5175</v>
      </c>
      <c r="D503" s="2">
        <v>0</v>
      </c>
      <c r="E503" s="2">
        <v>0</v>
      </c>
      <c r="F503" s="2">
        <v>5175</v>
      </c>
      <c r="G503" s="2">
        <v>5150</v>
      </c>
      <c r="H503" s="2">
        <v>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22400</v>
      </c>
      <c r="D505" s="2">
        <v>0</v>
      </c>
      <c r="E505" s="2">
        <v>0</v>
      </c>
      <c r="F505" s="2">
        <v>22400</v>
      </c>
      <c r="G505" s="2">
        <v>15375</v>
      </c>
      <c r="H505" s="2">
        <v>7025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475</v>
      </c>
      <c r="D509" s="2">
        <v>0</v>
      </c>
      <c r="E509" s="2">
        <v>0</v>
      </c>
      <c r="F509" s="2">
        <v>475</v>
      </c>
      <c r="G509" s="2">
        <v>475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3875</v>
      </c>
      <c r="D510" s="2">
        <v>0</v>
      </c>
      <c r="E510" s="2">
        <v>0</v>
      </c>
      <c r="F510" s="2">
        <v>3875</v>
      </c>
      <c r="G510" s="2">
        <v>3250</v>
      </c>
      <c r="H510" s="2">
        <v>625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3025</v>
      </c>
      <c r="D512" s="2">
        <v>0</v>
      </c>
      <c r="E512" s="2">
        <v>0</v>
      </c>
      <c r="F512" s="2">
        <v>3025</v>
      </c>
      <c r="G512" s="2">
        <v>3025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125300</v>
      </c>
      <c r="D517" s="9">
        <f t="shared" si="17"/>
        <v>0</v>
      </c>
      <c r="E517" s="9">
        <f t="shared" si="17"/>
        <v>0</v>
      </c>
      <c r="F517" s="9">
        <f t="shared" si="17"/>
        <v>125300</v>
      </c>
      <c r="G517" s="9">
        <f t="shared" si="17"/>
        <v>114375</v>
      </c>
      <c r="H517" s="9">
        <f t="shared" si="17"/>
        <v>10925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1920</v>
      </c>
      <c r="D527" s="2">
        <v>0</v>
      </c>
      <c r="E527" s="2">
        <v>0</v>
      </c>
      <c r="F527" s="2">
        <v>1920</v>
      </c>
      <c r="G527" s="2">
        <v>1200</v>
      </c>
      <c r="H527" s="2">
        <v>720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240</v>
      </c>
      <c r="D532" s="2">
        <v>0</v>
      </c>
      <c r="E532" s="2">
        <v>0</v>
      </c>
      <c r="F532" s="2">
        <v>240</v>
      </c>
      <c r="G532" s="2">
        <v>120</v>
      </c>
      <c r="H532" s="2">
        <v>120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2260</v>
      </c>
      <c r="D536" s="9">
        <f t="shared" si="18"/>
        <v>0</v>
      </c>
      <c r="E536" s="9">
        <f t="shared" si="18"/>
        <v>0</v>
      </c>
      <c r="F536" s="9">
        <f t="shared" si="18"/>
        <v>2260</v>
      </c>
      <c r="G536" s="9">
        <f t="shared" si="18"/>
        <v>1360</v>
      </c>
      <c r="H536" s="9">
        <f t="shared" si="18"/>
        <v>900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20</v>
      </c>
      <c r="F546" s="2">
        <v>80</v>
      </c>
      <c r="G546" s="2">
        <v>40</v>
      </c>
      <c r="H546" s="2">
        <v>40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520</v>
      </c>
      <c r="H548" s="2">
        <v>520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20</v>
      </c>
      <c r="F555" s="9">
        <f t="shared" si="19"/>
        <v>3020</v>
      </c>
      <c r="G555" s="9">
        <f t="shared" si="19"/>
        <v>1740</v>
      </c>
      <c r="H555" s="9">
        <f t="shared" si="19"/>
        <v>1280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-20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17140</v>
      </c>
      <c r="D566" s="2">
        <v>0</v>
      </c>
      <c r="E566" s="2">
        <v>0</v>
      </c>
      <c r="F566" s="2">
        <v>17140</v>
      </c>
      <c r="G566" s="2">
        <v>8180</v>
      </c>
      <c r="H566" s="2">
        <v>8960</v>
      </c>
    </row>
    <row r="567" spans="1:8" ht="12" customHeight="1">
      <c r="A567" s="2" t="s">
        <v>74</v>
      </c>
      <c r="B567" s="2" t="s">
        <v>36</v>
      </c>
      <c r="C567" s="2">
        <v>4640</v>
      </c>
      <c r="D567" s="2">
        <v>0</v>
      </c>
      <c r="E567" s="2">
        <v>0</v>
      </c>
      <c r="F567" s="2">
        <v>4640</v>
      </c>
      <c r="G567" s="2">
        <v>3900</v>
      </c>
      <c r="H567" s="2">
        <v>740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420</v>
      </c>
      <c r="D571" s="2">
        <v>0</v>
      </c>
      <c r="E571" s="2">
        <v>20</v>
      </c>
      <c r="F571" s="2">
        <v>400</v>
      </c>
      <c r="G571" s="2">
        <v>260</v>
      </c>
      <c r="H571" s="2">
        <v>140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22960</v>
      </c>
      <c r="D574" s="9">
        <f t="shared" si="20"/>
        <v>0</v>
      </c>
      <c r="E574" s="9">
        <f t="shared" si="20"/>
        <v>20</v>
      </c>
      <c r="F574" s="9">
        <f t="shared" si="20"/>
        <v>22940</v>
      </c>
      <c r="G574" s="9">
        <f t="shared" si="20"/>
        <v>13100</v>
      </c>
      <c r="H574" s="9">
        <f t="shared" si="20"/>
        <v>9840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4488</v>
      </c>
      <c r="D609" s="2">
        <v>0</v>
      </c>
      <c r="E609" s="2">
        <v>0</v>
      </c>
      <c r="F609" s="2">
        <v>4488</v>
      </c>
      <c r="G609" s="2">
        <v>4398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38892</v>
      </c>
      <c r="D612" s="2">
        <v>0</v>
      </c>
      <c r="E612" s="2">
        <v>0</v>
      </c>
      <c r="F612" s="2">
        <v>38892</v>
      </c>
      <c r="G612" s="2">
        <v>26592</v>
      </c>
      <c r="H612" s="2">
        <v>12300</v>
      </c>
    </row>
    <row r="613" spans="1:8" ht="12" customHeight="1">
      <c r="A613" s="2" t="s">
        <v>96</v>
      </c>
      <c r="B613" s="2" t="s">
        <v>5</v>
      </c>
      <c r="C613" s="2">
        <v>21918</v>
      </c>
      <c r="D613" s="2">
        <v>0</v>
      </c>
      <c r="E613" s="2">
        <v>0</v>
      </c>
      <c r="F613" s="2">
        <v>21918</v>
      </c>
      <c r="G613" s="2">
        <v>21522</v>
      </c>
      <c r="H613" s="2">
        <v>396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42870</v>
      </c>
      <c r="D616" s="2">
        <v>0</v>
      </c>
      <c r="E616" s="2">
        <v>0</v>
      </c>
      <c r="F616" s="2">
        <v>42870</v>
      </c>
      <c r="G616" s="2">
        <v>25236</v>
      </c>
      <c r="H616" s="2">
        <v>17634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43920</v>
      </c>
      <c r="D618" s="2">
        <v>0</v>
      </c>
      <c r="E618" s="2">
        <v>0</v>
      </c>
      <c r="F618" s="2">
        <v>43920</v>
      </c>
      <c r="G618" s="2">
        <v>33204</v>
      </c>
      <c r="H618" s="2">
        <v>10716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33024</v>
      </c>
      <c r="D622" s="2">
        <v>0</v>
      </c>
      <c r="E622" s="2">
        <v>0</v>
      </c>
      <c r="F622" s="2">
        <v>33024</v>
      </c>
      <c r="G622" s="2">
        <v>28734</v>
      </c>
      <c r="H622" s="2">
        <v>4290</v>
      </c>
    </row>
    <row r="623" spans="1:8" ht="12" customHeight="1">
      <c r="A623" s="2" t="s">
        <v>66</v>
      </c>
      <c r="B623" s="2" t="s">
        <v>46</v>
      </c>
      <c r="C623" s="2">
        <v>11172</v>
      </c>
      <c r="D623" s="2">
        <v>354</v>
      </c>
      <c r="E623" s="2">
        <v>0</v>
      </c>
      <c r="F623" s="2">
        <v>11526</v>
      </c>
      <c r="G623" s="2">
        <v>9894</v>
      </c>
      <c r="H623" s="2">
        <v>1632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258</v>
      </c>
      <c r="H631" s="2">
        <v>120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210810</v>
      </c>
      <c r="D633" s="9">
        <f t="shared" si="22"/>
        <v>354</v>
      </c>
      <c r="E633" s="9">
        <f t="shared" si="22"/>
        <v>0</v>
      </c>
      <c r="F633" s="9">
        <f t="shared" si="22"/>
        <v>211164</v>
      </c>
      <c r="G633" s="9">
        <f t="shared" si="22"/>
        <v>156522</v>
      </c>
      <c r="H633" s="9">
        <f t="shared" si="22"/>
        <v>54642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354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378</v>
      </c>
      <c r="D666" s="2">
        <v>0</v>
      </c>
      <c r="E666" s="2">
        <v>54</v>
      </c>
      <c r="F666" s="2">
        <v>324</v>
      </c>
      <c r="G666" s="2">
        <v>324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450</v>
      </c>
      <c r="D673" s="9">
        <f t="shared" si="23"/>
        <v>0</v>
      </c>
      <c r="E673" s="9">
        <f t="shared" si="23"/>
        <v>54</v>
      </c>
      <c r="F673" s="9">
        <f t="shared" si="23"/>
        <v>396</v>
      </c>
      <c r="G673" s="9">
        <f t="shared" si="23"/>
        <v>396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-54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2502</v>
      </c>
      <c r="D698" s="2">
        <v>0</v>
      </c>
      <c r="E698" s="2">
        <v>0</v>
      </c>
      <c r="F698" s="2">
        <v>2502</v>
      </c>
      <c r="G698" s="2">
        <v>2142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4830</v>
      </c>
      <c r="D713" s="9">
        <f t="shared" si="24"/>
        <v>0</v>
      </c>
      <c r="E713" s="9">
        <f t="shared" si="24"/>
        <v>0</v>
      </c>
      <c r="F713" s="9">
        <f t="shared" si="24"/>
        <v>4830</v>
      </c>
      <c r="G713" s="9">
        <f t="shared" si="24"/>
        <v>4122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2748</v>
      </c>
      <c r="D856" s="2">
        <v>0</v>
      </c>
      <c r="E856" s="2">
        <v>0</v>
      </c>
      <c r="F856" s="2">
        <v>2748</v>
      </c>
      <c r="G856" s="2">
        <v>2298</v>
      </c>
      <c r="H856" s="2">
        <v>450</v>
      </c>
    </row>
    <row r="857" spans="1:8" ht="12" customHeight="1">
      <c r="A857" s="2" t="s">
        <v>91</v>
      </c>
      <c r="B857" s="2" t="s">
        <v>9</v>
      </c>
      <c r="C857" s="2">
        <v>948</v>
      </c>
      <c r="D857" s="2">
        <v>0</v>
      </c>
      <c r="E857" s="2">
        <v>0</v>
      </c>
      <c r="F857" s="2">
        <v>948</v>
      </c>
      <c r="G857" s="2">
        <v>948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8340</v>
      </c>
      <c r="D858" s="2">
        <v>0</v>
      </c>
      <c r="E858" s="2">
        <v>0</v>
      </c>
      <c r="F858" s="2">
        <v>8340</v>
      </c>
      <c r="G858" s="2">
        <v>6474</v>
      </c>
      <c r="H858" s="2">
        <v>1866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456</v>
      </c>
      <c r="D865" s="2">
        <v>24</v>
      </c>
      <c r="E865" s="2">
        <v>0</v>
      </c>
      <c r="F865" s="2">
        <v>480</v>
      </c>
      <c r="G865" s="2">
        <v>282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22380</v>
      </c>
      <c r="D873" s="9">
        <f t="shared" si="28"/>
        <v>24</v>
      </c>
      <c r="E873" s="9">
        <f t="shared" si="28"/>
        <v>0</v>
      </c>
      <c r="F873" s="9">
        <f t="shared" si="28"/>
        <v>22404</v>
      </c>
      <c r="G873" s="9">
        <f t="shared" si="28"/>
        <v>17820</v>
      </c>
      <c r="H873" s="9">
        <f t="shared" si="28"/>
        <v>4584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24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20275</v>
      </c>
      <c r="D932" s="2">
        <v>0</v>
      </c>
      <c r="E932" s="2">
        <v>0</v>
      </c>
      <c r="F932" s="2">
        <v>20275</v>
      </c>
      <c r="G932" s="2">
        <v>20275</v>
      </c>
      <c r="H932" s="2">
        <v>0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68950</v>
      </c>
      <c r="D934" s="2">
        <v>0</v>
      </c>
      <c r="E934" s="2">
        <v>0</v>
      </c>
      <c r="F934" s="2">
        <v>68950</v>
      </c>
      <c r="G934" s="2">
        <v>63475</v>
      </c>
      <c r="H934" s="2">
        <v>5475</v>
      </c>
    </row>
    <row r="935" spans="1:8" ht="12" customHeight="1">
      <c r="A935" s="2" t="s">
        <v>96</v>
      </c>
      <c r="B935" s="2" t="s">
        <v>5</v>
      </c>
      <c r="C935" s="2">
        <v>754775</v>
      </c>
      <c r="D935" s="2">
        <v>0</v>
      </c>
      <c r="E935" s="2">
        <v>2500</v>
      </c>
      <c r="F935" s="2">
        <v>752275</v>
      </c>
      <c r="G935" s="2">
        <v>641275</v>
      </c>
      <c r="H935" s="2">
        <v>111000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47425</v>
      </c>
      <c r="D938" s="2">
        <v>0</v>
      </c>
      <c r="E938" s="2">
        <v>0</v>
      </c>
      <c r="F938" s="2">
        <v>47425</v>
      </c>
      <c r="G938" s="2">
        <v>34775</v>
      </c>
      <c r="H938" s="2">
        <v>12650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173850</v>
      </c>
      <c r="D940" s="2">
        <v>0</v>
      </c>
      <c r="E940" s="2">
        <v>0</v>
      </c>
      <c r="F940" s="2">
        <v>173850</v>
      </c>
      <c r="G940" s="2">
        <v>172850</v>
      </c>
      <c r="H940" s="2">
        <v>1000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3200</v>
      </c>
      <c r="D942" s="2">
        <v>0</v>
      </c>
      <c r="E942" s="2">
        <v>0</v>
      </c>
      <c r="F942" s="2">
        <v>3200</v>
      </c>
      <c r="G942" s="2">
        <v>0</v>
      </c>
      <c r="H942" s="2">
        <v>3200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275</v>
      </c>
      <c r="D947" s="2">
        <v>0</v>
      </c>
      <c r="E947" s="2">
        <v>0</v>
      </c>
      <c r="F947" s="2">
        <v>275</v>
      </c>
      <c r="G947" s="2">
        <v>0</v>
      </c>
      <c r="H947" s="2">
        <v>275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1100250</v>
      </c>
      <c r="D956" s="9">
        <f t="shared" si="30"/>
        <v>0</v>
      </c>
      <c r="E956" s="9">
        <f t="shared" si="30"/>
        <v>2500</v>
      </c>
      <c r="F956" s="9">
        <f t="shared" si="30"/>
        <v>1097750</v>
      </c>
      <c r="G956" s="9">
        <f t="shared" si="30"/>
        <v>957975</v>
      </c>
      <c r="H956" s="9">
        <f t="shared" si="30"/>
        <v>139775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-2500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0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37375</v>
      </c>
      <c r="D977" s="2">
        <v>0</v>
      </c>
      <c r="E977" s="2">
        <v>1500</v>
      </c>
      <c r="F977" s="2">
        <v>35875</v>
      </c>
      <c r="G977" s="2">
        <v>31525</v>
      </c>
      <c r="H977" s="2">
        <v>4350</v>
      </c>
    </row>
    <row r="978" spans="1:8" ht="12" customHeight="1">
      <c r="A978" s="2" t="s">
        <v>96</v>
      </c>
      <c r="B978" s="2" t="s">
        <v>5</v>
      </c>
      <c r="C978" s="2">
        <v>113075</v>
      </c>
      <c r="D978" s="2">
        <v>0</v>
      </c>
      <c r="E978" s="2">
        <v>0</v>
      </c>
      <c r="F978" s="2">
        <v>113075</v>
      </c>
      <c r="G978" s="2">
        <v>86250</v>
      </c>
      <c r="H978" s="2">
        <v>26825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2425</v>
      </c>
      <c r="D981" s="2">
        <v>0</v>
      </c>
      <c r="E981" s="2">
        <v>0</v>
      </c>
      <c r="F981" s="2">
        <v>2425</v>
      </c>
      <c r="G981" s="2">
        <v>1875</v>
      </c>
      <c r="H981" s="2">
        <v>550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75950</v>
      </c>
      <c r="D983" s="2">
        <v>0</v>
      </c>
      <c r="E983" s="2">
        <v>0</v>
      </c>
      <c r="F983" s="2">
        <v>75950</v>
      </c>
      <c r="G983" s="2">
        <v>75575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238125</v>
      </c>
      <c r="D999" s="9">
        <f t="shared" si="31"/>
        <v>0</v>
      </c>
      <c r="E999" s="9">
        <f t="shared" si="31"/>
        <v>1500</v>
      </c>
      <c r="F999" s="9">
        <f t="shared" si="31"/>
        <v>236625</v>
      </c>
      <c r="G999" s="9">
        <f t="shared" si="31"/>
        <v>204525</v>
      </c>
      <c r="H999" s="9">
        <f t="shared" si="31"/>
        <v>32100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-1500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21800</v>
      </c>
      <c r="D1018" s="2">
        <v>0</v>
      </c>
      <c r="E1018" s="2">
        <v>0</v>
      </c>
      <c r="F1018" s="2">
        <v>21800</v>
      </c>
      <c r="G1018" s="2">
        <v>21800</v>
      </c>
      <c r="H1018" s="2">
        <v>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3175</v>
      </c>
      <c r="D1020" s="2">
        <v>0</v>
      </c>
      <c r="E1020" s="2">
        <v>0</v>
      </c>
      <c r="F1020" s="2">
        <v>3175</v>
      </c>
      <c r="G1020" s="2">
        <v>2850</v>
      </c>
      <c r="H1020" s="2">
        <v>325</v>
      </c>
    </row>
    <row r="1021" spans="1:8" ht="12.75">
      <c r="A1021" s="2" t="s">
        <v>96</v>
      </c>
      <c r="B1021" s="2" t="s">
        <v>5</v>
      </c>
      <c r="C1021" s="2">
        <v>58175</v>
      </c>
      <c r="D1021" s="2">
        <v>0</v>
      </c>
      <c r="E1021" s="2">
        <v>0</v>
      </c>
      <c r="F1021" s="2">
        <v>58175</v>
      </c>
      <c r="G1021" s="2">
        <v>40300</v>
      </c>
      <c r="H1021" s="2">
        <v>17875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63475</v>
      </c>
      <c r="D1024" s="2">
        <v>0</v>
      </c>
      <c r="E1024" s="2">
        <v>0</v>
      </c>
      <c r="F1024" s="2">
        <v>63475</v>
      </c>
      <c r="G1024" s="2">
        <v>33350</v>
      </c>
      <c r="H1024" s="2">
        <v>30125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75</v>
      </c>
      <c r="F1028" s="2">
        <v>1625</v>
      </c>
      <c r="G1028" s="2">
        <v>0</v>
      </c>
      <c r="H1028" s="2">
        <v>1625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229000</v>
      </c>
      <c r="D1042" s="9">
        <f t="shared" si="32"/>
        <v>0</v>
      </c>
      <c r="E1042" s="9">
        <f t="shared" si="32"/>
        <v>75</v>
      </c>
      <c r="F1042" s="9">
        <f t="shared" si="32"/>
        <v>228925</v>
      </c>
      <c r="G1042" s="9">
        <f t="shared" si="32"/>
        <v>171275</v>
      </c>
      <c r="H1042" s="9">
        <f t="shared" si="32"/>
        <v>57650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6725</v>
      </c>
      <c r="D1052" s="2">
        <v>0</v>
      </c>
      <c r="E1052" s="2">
        <v>0</v>
      </c>
      <c r="F1052" s="2">
        <v>6725</v>
      </c>
      <c r="G1052" s="2">
        <v>6350</v>
      </c>
      <c r="H1052" s="2">
        <v>375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2975</v>
      </c>
      <c r="D1057" s="2">
        <v>0</v>
      </c>
      <c r="E1057" s="2">
        <v>0</v>
      </c>
      <c r="F1057" s="2">
        <v>2975</v>
      </c>
      <c r="G1057" s="2">
        <v>2975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4625</v>
      </c>
      <c r="D1058" s="2">
        <v>0</v>
      </c>
      <c r="E1058" s="2">
        <v>0</v>
      </c>
      <c r="F1058" s="2">
        <v>4625</v>
      </c>
      <c r="G1058" s="2">
        <v>4625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33650</v>
      </c>
      <c r="D1059" s="2">
        <v>0</v>
      </c>
      <c r="E1059" s="2">
        <v>0</v>
      </c>
      <c r="F1059" s="2">
        <v>33650</v>
      </c>
      <c r="G1059" s="2">
        <v>33650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1475</v>
      </c>
      <c r="D1062" s="2">
        <v>0</v>
      </c>
      <c r="E1062" s="2">
        <v>0</v>
      </c>
      <c r="F1062" s="2">
        <v>1475</v>
      </c>
      <c r="G1062" s="2">
        <v>1325</v>
      </c>
      <c r="H1062" s="2">
        <v>150</v>
      </c>
    </row>
    <row r="1063" spans="1:8" ht="12.75">
      <c r="A1063" s="2" t="s">
        <v>91</v>
      </c>
      <c r="B1063" s="2" t="s">
        <v>9</v>
      </c>
      <c r="C1063" s="2">
        <v>18925</v>
      </c>
      <c r="D1063" s="2">
        <v>0</v>
      </c>
      <c r="E1063" s="2">
        <v>0</v>
      </c>
      <c r="F1063" s="2">
        <v>18925</v>
      </c>
      <c r="G1063" s="2">
        <v>18900</v>
      </c>
      <c r="H1063" s="2">
        <v>25</v>
      </c>
    </row>
    <row r="1064" spans="1:8" ht="12.75">
      <c r="A1064" s="2" t="s">
        <v>77</v>
      </c>
      <c r="B1064" s="2" t="s">
        <v>77</v>
      </c>
      <c r="C1064" s="2">
        <v>66950</v>
      </c>
      <c r="D1064" s="2">
        <v>0</v>
      </c>
      <c r="E1064" s="2">
        <v>0</v>
      </c>
      <c r="F1064" s="2">
        <v>66950</v>
      </c>
      <c r="G1064" s="2">
        <v>63700</v>
      </c>
      <c r="H1064" s="2">
        <v>3250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15550</v>
      </c>
      <c r="D1066" s="2">
        <v>0</v>
      </c>
      <c r="E1066" s="2">
        <v>0</v>
      </c>
      <c r="F1066" s="2">
        <v>15550</v>
      </c>
      <c r="G1066" s="2">
        <v>15550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14825</v>
      </c>
      <c r="D1068" s="2">
        <v>100</v>
      </c>
      <c r="E1068" s="2">
        <v>300</v>
      </c>
      <c r="F1068" s="2">
        <v>14625</v>
      </c>
      <c r="G1068" s="2">
        <v>14075</v>
      </c>
      <c r="H1068" s="2">
        <v>550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475</v>
      </c>
      <c r="D1072" s="2">
        <v>0</v>
      </c>
      <c r="E1072" s="2">
        <v>0</v>
      </c>
      <c r="F1072" s="2">
        <v>475</v>
      </c>
      <c r="G1072" s="2">
        <v>475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58100</v>
      </c>
      <c r="D1077" s="2">
        <v>0</v>
      </c>
      <c r="E1077" s="2">
        <v>0</v>
      </c>
      <c r="F1077" s="2">
        <v>58100</v>
      </c>
      <c r="G1077" s="2">
        <v>53675</v>
      </c>
      <c r="H1077" s="2">
        <v>4425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224300</v>
      </c>
      <c r="D1080" s="9">
        <f t="shared" si="33"/>
        <v>100</v>
      </c>
      <c r="E1080" s="9">
        <f t="shared" si="33"/>
        <v>300</v>
      </c>
      <c r="F1080" s="9">
        <f t="shared" si="33"/>
        <v>224100</v>
      </c>
      <c r="G1080" s="9">
        <f t="shared" si="33"/>
        <v>215325</v>
      </c>
      <c r="H1080" s="9">
        <f t="shared" si="33"/>
        <v>8775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-200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2375</v>
      </c>
      <c r="D1097" s="2">
        <v>10</v>
      </c>
      <c r="E1097" s="2">
        <v>0</v>
      </c>
      <c r="F1097" s="2">
        <v>2385</v>
      </c>
      <c r="G1097" s="2">
        <v>2355</v>
      </c>
      <c r="H1097" s="2">
        <v>30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495</v>
      </c>
      <c r="D1100" s="2">
        <v>0</v>
      </c>
      <c r="E1100" s="2">
        <v>0</v>
      </c>
      <c r="F1100" s="2">
        <v>495</v>
      </c>
      <c r="G1100" s="2">
        <v>495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1880</v>
      </c>
      <c r="D1102" s="2">
        <v>0</v>
      </c>
      <c r="E1102" s="2">
        <v>0</v>
      </c>
      <c r="F1102" s="2">
        <v>1880</v>
      </c>
      <c r="G1102" s="2">
        <v>1640</v>
      </c>
      <c r="H1102" s="2">
        <v>240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200</v>
      </c>
      <c r="D1105" s="2">
        <v>0</v>
      </c>
      <c r="E1105" s="2">
        <v>0</v>
      </c>
      <c r="F1105" s="2">
        <v>200</v>
      </c>
      <c r="G1105" s="2">
        <v>200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120</v>
      </c>
      <c r="D1109" s="2">
        <v>0</v>
      </c>
      <c r="E1109" s="2">
        <v>0</v>
      </c>
      <c r="F1109" s="2">
        <v>120</v>
      </c>
      <c r="G1109" s="2">
        <v>75</v>
      </c>
      <c r="H1109" s="2">
        <v>45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5205</v>
      </c>
      <c r="D1113" s="9">
        <f t="shared" si="34"/>
        <v>10</v>
      </c>
      <c r="E1113" s="9">
        <f t="shared" si="34"/>
        <v>0</v>
      </c>
      <c r="F1113" s="9">
        <f t="shared" si="34"/>
        <v>5215</v>
      </c>
      <c r="G1113" s="9">
        <f t="shared" si="34"/>
        <v>4900</v>
      </c>
      <c r="H1113" s="9">
        <f t="shared" si="34"/>
        <v>315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10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