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<sst xmlns="http://schemas.openxmlformats.org/spreadsheetml/2006/main" count="2652" uniqueCount="116">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</sst>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2940</v>
      </c>
      <c r="D7" s="2">
        <v>0</v>
      </c>
      <c r="E7" s="2">
        <v>0</v>
      </c>
      <c r="F7" s="2">
        <v>2940</v>
      </c>
      <c r="G7" s="2">
        <v>2940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820</v>
      </c>
      <c r="D10" s="2">
        <v>0</v>
      </c>
      <c r="E10" s="2">
        <v>20</v>
      </c>
      <c r="F10" s="2">
        <v>800</v>
      </c>
      <c r="G10" s="2">
        <v>700</v>
      </c>
      <c r="H10" s="2">
        <v>100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2400</v>
      </c>
      <c r="D12" s="2">
        <v>0</v>
      </c>
      <c r="E12" s="2">
        <v>0</v>
      </c>
      <c r="F12" s="2">
        <v>2400</v>
      </c>
      <c r="G12" s="2">
        <v>2000</v>
      </c>
      <c r="H12" s="2">
        <v>400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8140</v>
      </c>
      <c r="D29" s="9">
        <f t="shared" si="0"/>
        <v>0</v>
      </c>
      <c r="E29" s="9">
        <f t="shared" si="0"/>
        <v>20</v>
      </c>
      <c r="F29" s="9">
        <f t="shared" si="0"/>
        <v>8120</v>
      </c>
      <c r="G29" s="9">
        <f t="shared" si="0"/>
        <v>7620</v>
      </c>
      <c r="H29" s="9">
        <f t="shared" si="0"/>
        <v>500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321</v>
      </c>
      <c r="D40" s="2">
        <v>0</v>
      </c>
      <c r="E40" s="2">
        <v>0</v>
      </c>
      <c r="F40" s="2">
        <v>321</v>
      </c>
      <c r="G40" s="2">
        <v>177</v>
      </c>
      <c r="H40" s="2">
        <v>144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94</v>
      </c>
      <c r="D42" s="2">
        <v>0</v>
      </c>
      <c r="E42" s="2">
        <v>0</v>
      </c>
      <c r="F42" s="2">
        <v>94</v>
      </c>
      <c r="G42" s="2">
        <v>28</v>
      </c>
      <c r="H42" s="2">
        <v>66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649</v>
      </c>
      <c r="D44" s="9">
        <f t="shared" si="1"/>
        <v>0</v>
      </c>
      <c r="E44" s="9">
        <f t="shared" si="1"/>
        <v>0</v>
      </c>
      <c r="F44" s="9">
        <f t="shared" si="1"/>
        <v>649</v>
      </c>
      <c r="G44" s="9">
        <f t="shared" si="1"/>
        <v>428</v>
      </c>
      <c r="H44" s="9">
        <f t="shared" si="1"/>
        <v>221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1000</v>
      </c>
      <c r="D55" s="2">
        <v>0</v>
      </c>
      <c r="E55" s="2">
        <v>0</v>
      </c>
      <c r="F55" s="2">
        <v>1000</v>
      </c>
      <c r="G55" s="2">
        <v>1000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20550</v>
      </c>
      <c r="D57" s="2">
        <v>2875</v>
      </c>
      <c r="E57" s="2">
        <v>0</v>
      </c>
      <c r="F57" s="2">
        <v>23425</v>
      </c>
      <c r="G57" s="2">
        <v>23350</v>
      </c>
      <c r="H57" s="2">
        <v>75</v>
      </c>
    </row>
    <row r="58" spans="1:8" ht="12" customHeight="1">
      <c r="A58" s="2" t="s">
        <v>51</v>
      </c>
      <c r="B58" s="2" t="s">
        <v>16</v>
      </c>
      <c r="C58" s="2">
        <v>20075</v>
      </c>
      <c r="D58" s="2">
        <v>16675</v>
      </c>
      <c r="E58" s="2">
        <v>0</v>
      </c>
      <c r="F58" s="2">
        <v>36750</v>
      </c>
      <c r="G58" s="2">
        <v>20975</v>
      </c>
      <c r="H58" s="2">
        <v>15775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275</v>
      </c>
      <c r="D61" s="2">
        <v>25</v>
      </c>
      <c r="E61" s="2">
        <v>0</v>
      </c>
      <c r="F61" s="2">
        <v>300</v>
      </c>
      <c r="G61" s="2">
        <v>25</v>
      </c>
      <c r="H61" s="2">
        <v>275</v>
      </c>
    </row>
    <row r="62" spans="1:8" ht="12" customHeight="1">
      <c r="A62" s="2" t="s">
        <v>96</v>
      </c>
      <c r="B62" s="2" t="s">
        <v>5</v>
      </c>
      <c r="C62" s="2">
        <v>2725</v>
      </c>
      <c r="D62" s="2">
        <v>325</v>
      </c>
      <c r="E62" s="2">
        <v>0</v>
      </c>
      <c r="F62" s="2">
        <v>3050</v>
      </c>
      <c r="G62" s="2">
        <v>2775</v>
      </c>
      <c r="H62" s="2">
        <v>275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6050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69750</v>
      </c>
      <c r="D64" s="2">
        <v>9450</v>
      </c>
      <c r="E64" s="2">
        <v>1150</v>
      </c>
      <c r="F64" s="2">
        <v>78050</v>
      </c>
      <c r="G64" s="2">
        <v>62500</v>
      </c>
      <c r="H64" s="2">
        <v>15550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3025</v>
      </c>
      <c r="D66" s="2">
        <v>300</v>
      </c>
      <c r="E66" s="2">
        <v>0</v>
      </c>
      <c r="F66" s="2">
        <v>3325</v>
      </c>
      <c r="G66" s="2">
        <v>2725</v>
      </c>
      <c r="H66" s="2">
        <v>600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8475</v>
      </c>
      <c r="D70" s="2">
        <v>12675</v>
      </c>
      <c r="E70" s="2">
        <v>0</v>
      </c>
      <c r="F70" s="2">
        <v>21150</v>
      </c>
      <c r="G70" s="2">
        <v>16925</v>
      </c>
      <c r="H70" s="2">
        <v>4225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225</v>
      </c>
      <c r="D75" s="2">
        <v>0</v>
      </c>
      <c r="E75" s="2">
        <v>0</v>
      </c>
      <c r="F75" s="2">
        <v>225</v>
      </c>
      <c r="G75" s="2">
        <v>25</v>
      </c>
      <c r="H75" s="2">
        <v>200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16550</v>
      </c>
      <c r="D77" s="2">
        <v>20000</v>
      </c>
      <c r="E77" s="2">
        <v>0</v>
      </c>
      <c r="F77" s="2">
        <v>36550</v>
      </c>
      <c r="G77" s="2">
        <v>33300</v>
      </c>
      <c r="H77" s="2">
        <v>3250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160250</v>
      </c>
      <c r="D79" s="9">
        <f t="shared" si="2"/>
        <v>62325</v>
      </c>
      <c r="E79" s="9">
        <f t="shared" si="2"/>
        <v>1150</v>
      </c>
      <c r="F79" s="9">
        <f t="shared" si="2"/>
        <v>221425</v>
      </c>
      <c r="G79" s="9">
        <f t="shared" si="2"/>
        <v>177750</v>
      </c>
      <c r="H79" s="9">
        <f t="shared" si="2"/>
        <v>43675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-1325</v>
      </c>
      <c r="D81" s="6"/>
      <c r="E81" s="6"/>
      <c r="F81" s="6">
        <f>F79-C79</f>
        <v>61175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10125</v>
      </c>
      <c r="D89" s="2">
        <v>0</v>
      </c>
      <c r="E89" s="2">
        <v>0</v>
      </c>
      <c r="F89" s="2">
        <v>10125</v>
      </c>
      <c r="G89" s="2">
        <v>10100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8800</v>
      </c>
      <c r="D93" s="2">
        <v>0</v>
      </c>
      <c r="E93" s="2">
        <v>0</v>
      </c>
      <c r="F93" s="2">
        <v>8800</v>
      </c>
      <c r="G93" s="2">
        <v>8750</v>
      </c>
      <c r="H93" s="2">
        <v>50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4950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12150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1225</v>
      </c>
      <c r="D105" s="2">
        <v>0</v>
      </c>
      <c r="E105" s="2">
        <v>75</v>
      </c>
      <c r="F105" s="2">
        <v>1150</v>
      </c>
      <c r="G105" s="2">
        <v>1050</v>
      </c>
      <c r="H105" s="2">
        <v>100</v>
      </c>
    </row>
    <row r="106" spans="1:8" ht="12" customHeight="1">
      <c r="A106" s="2" t="s">
        <v>43</v>
      </c>
      <c r="B106" s="2" t="s">
        <v>53</v>
      </c>
      <c r="C106" s="2">
        <v>4325</v>
      </c>
      <c r="D106" s="2">
        <v>150</v>
      </c>
      <c r="E106" s="2">
        <v>0</v>
      </c>
      <c r="F106" s="2">
        <v>4475</v>
      </c>
      <c r="G106" s="2">
        <v>4275</v>
      </c>
      <c r="H106" s="2">
        <v>200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20750</v>
      </c>
      <c r="D108" s="2">
        <v>0</v>
      </c>
      <c r="E108" s="2">
        <v>0</v>
      </c>
      <c r="F108" s="2">
        <v>20750</v>
      </c>
      <c r="G108" s="2">
        <v>19700</v>
      </c>
      <c r="H108" s="2">
        <v>1050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67575</v>
      </c>
      <c r="D120" s="9">
        <f t="shared" si="3"/>
        <v>150</v>
      </c>
      <c r="E120" s="9">
        <f t="shared" si="3"/>
        <v>75</v>
      </c>
      <c r="F120" s="9">
        <f t="shared" si="3"/>
        <v>67650</v>
      </c>
      <c r="G120" s="9">
        <f t="shared" si="3"/>
        <v>65475</v>
      </c>
      <c r="H120" s="9">
        <f t="shared" si="3"/>
        <v>2175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800</v>
      </c>
      <c r="D122" s="6"/>
      <c r="E122" s="6"/>
      <c r="F122" s="6">
        <f>F120-C120</f>
        <v>75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18740</v>
      </c>
      <c r="D131" s="2">
        <v>0</v>
      </c>
      <c r="E131" s="2">
        <v>0</v>
      </c>
      <c r="F131" s="2">
        <v>18740</v>
      </c>
      <c r="G131" s="2">
        <v>8540</v>
      </c>
      <c r="H131" s="2">
        <v>10200</v>
      </c>
    </row>
    <row r="132" spans="1:8" ht="12" customHeight="1">
      <c r="A132" s="2" t="s">
        <v>74</v>
      </c>
      <c r="B132" s="2" t="s">
        <v>36</v>
      </c>
      <c r="C132" s="2">
        <v>9200</v>
      </c>
      <c r="D132" s="2">
        <v>0</v>
      </c>
      <c r="E132" s="2">
        <v>80</v>
      </c>
      <c r="F132" s="2">
        <v>9120</v>
      </c>
      <c r="G132" s="2">
        <v>7900</v>
      </c>
      <c r="H132" s="2">
        <v>1220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2420</v>
      </c>
      <c r="D135" s="2">
        <v>0</v>
      </c>
      <c r="E135" s="2">
        <v>0</v>
      </c>
      <c r="F135" s="2">
        <v>2420</v>
      </c>
      <c r="G135" s="2">
        <v>1780</v>
      </c>
      <c r="H135" s="2">
        <v>640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34580</v>
      </c>
      <c r="D139" s="9">
        <f t="shared" si="4"/>
        <v>0</v>
      </c>
      <c r="E139" s="9">
        <f t="shared" si="4"/>
        <v>80</v>
      </c>
      <c r="F139" s="9">
        <f t="shared" si="4"/>
        <v>34500</v>
      </c>
      <c r="G139" s="9">
        <f t="shared" si="4"/>
        <v>22440</v>
      </c>
      <c r="H139" s="9">
        <f t="shared" si="4"/>
        <v>12060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5802</v>
      </c>
      <c r="D155" s="2">
        <v>0</v>
      </c>
      <c r="E155" s="2">
        <v>0</v>
      </c>
      <c r="F155" s="2">
        <v>5802</v>
      </c>
      <c r="G155" s="2">
        <v>4986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42714</v>
      </c>
      <c r="D158" s="2">
        <v>0</v>
      </c>
      <c r="E158" s="2">
        <v>0</v>
      </c>
      <c r="F158" s="2">
        <v>42714</v>
      </c>
      <c r="G158" s="2">
        <v>25794</v>
      </c>
      <c r="H158" s="2">
        <v>16920</v>
      </c>
    </row>
    <row r="159" spans="1:8" ht="12" customHeight="1">
      <c r="A159" s="2" t="s">
        <v>96</v>
      </c>
      <c r="B159" s="2" t="s">
        <v>5</v>
      </c>
      <c r="C159" s="2">
        <v>18210</v>
      </c>
      <c r="D159" s="2">
        <v>0</v>
      </c>
      <c r="E159" s="2">
        <v>0</v>
      </c>
      <c r="F159" s="2">
        <v>18210</v>
      </c>
      <c r="G159" s="2">
        <v>17976</v>
      </c>
      <c r="H159" s="2">
        <v>234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888</v>
      </c>
      <c r="H161" s="2">
        <v>4668</v>
      </c>
    </row>
    <row r="162" spans="1:8" ht="12" customHeight="1">
      <c r="A162" s="2" t="s">
        <v>91</v>
      </c>
      <c r="B162" s="2" t="s">
        <v>72</v>
      </c>
      <c r="C162" s="2">
        <v>48486</v>
      </c>
      <c r="D162" s="2">
        <v>0</v>
      </c>
      <c r="E162" s="2">
        <v>24</v>
      </c>
      <c r="F162" s="2">
        <v>48462</v>
      </c>
      <c r="G162" s="2">
        <v>21798</v>
      </c>
      <c r="H162" s="2">
        <v>26664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46494</v>
      </c>
      <c r="D164" s="2">
        <v>0</v>
      </c>
      <c r="E164" s="2">
        <v>24</v>
      </c>
      <c r="F164" s="2">
        <v>46470</v>
      </c>
      <c r="G164" s="2">
        <v>27300</v>
      </c>
      <c r="H164" s="2">
        <v>19170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42528</v>
      </c>
      <c r="D168" s="2">
        <v>0</v>
      </c>
      <c r="E168" s="2">
        <v>12</v>
      </c>
      <c r="F168" s="2">
        <v>42516</v>
      </c>
      <c r="G168" s="2">
        <v>36018</v>
      </c>
      <c r="H168" s="2">
        <v>6498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6114</v>
      </c>
      <c r="H169" s="2">
        <v>3684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3558</v>
      </c>
      <c r="D171" s="2">
        <v>0</v>
      </c>
      <c r="E171" s="2">
        <v>0</v>
      </c>
      <c r="F171" s="2">
        <v>3558</v>
      </c>
      <c r="G171" s="2">
        <v>810</v>
      </c>
      <c r="H171" s="2">
        <v>2748</v>
      </c>
    </row>
    <row r="172" spans="1:8" ht="12" customHeight="1">
      <c r="A172" s="2" t="s">
        <v>74</v>
      </c>
      <c r="B172" s="2" t="s">
        <v>62</v>
      </c>
      <c r="C172" s="2">
        <v>1392</v>
      </c>
      <c r="D172" s="2">
        <v>0</v>
      </c>
      <c r="E172" s="2">
        <v>0</v>
      </c>
      <c r="F172" s="2">
        <v>1392</v>
      </c>
      <c r="G172" s="2">
        <v>1062</v>
      </c>
      <c r="H172" s="2">
        <v>330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230256</v>
      </c>
      <c r="D179" s="9">
        <f t="shared" si="5"/>
        <v>0</v>
      </c>
      <c r="E179" s="9">
        <f t="shared" si="5"/>
        <v>60</v>
      </c>
      <c r="F179" s="9">
        <f t="shared" si="5"/>
        <v>230196</v>
      </c>
      <c r="G179" s="9">
        <f t="shared" si="5"/>
        <v>146832</v>
      </c>
      <c r="H179" s="9">
        <f t="shared" si="5"/>
        <v>83364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1332</v>
      </c>
      <c r="D181" s="6"/>
      <c r="E181" s="6"/>
      <c r="F181" s="6">
        <f>F179-C179</f>
        <v>-60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1975</v>
      </c>
      <c r="D194" s="2">
        <v>0</v>
      </c>
      <c r="E194" s="2">
        <v>125</v>
      </c>
      <c r="F194" s="2">
        <v>1850</v>
      </c>
      <c r="G194" s="2">
        <v>1125</v>
      </c>
      <c r="H194" s="2">
        <v>725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550</v>
      </c>
      <c r="D197" s="2">
        <v>0</v>
      </c>
      <c r="E197" s="2">
        <v>0</v>
      </c>
      <c r="F197" s="2">
        <v>550</v>
      </c>
      <c r="G197" s="2">
        <v>425</v>
      </c>
      <c r="H197" s="2">
        <v>125</v>
      </c>
    </row>
    <row r="198" spans="1:8" ht="12" customHeight="1">
      <c r="A198" s="2" t="s">
        <v>51</v>
      </c>
      <c r="B198" s="2" t="s">
        <v>99</v>
      </c>
      <c r="C198" s="2">
        <v>28950</v>
      </c>
      <c r="D198" s="2">
        <v>0</v>
      </c>
      <c r="E198" s="2">
        <v>0</v>
      </c>
      <c r="F198" s="2">
        <v>28950</v>
      </c>
      <c r="G198" s="2">
        <v>20125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180025</v>
      </c>
      <c r="D200" s="2">
        <v>0</v>
      </c>
      <c r="E200" s="2">
        <v>2000</v>
      </c>
      <c r="F200" s="2">
        <v>178025</v>
      </c>
      <c r="G200" s="2">
        <v>140200</v>
      </c>
      <c r="H200" s="2">
        <v>37825</v>
      </c>
    </row>
    <row r="201" spans="1:8" ht="12" customHeight="1">
      <c r="A201" s="2" t="s">
        <v>96</v>
      </c>
      <c r="B201" s="2" t="s">
        <v>5</v>
      </c>
      <c r="C201" s="2">
        <v>555625</v>
      </c>
      <c r="D201" s="2">
        <v>0</v>
      </c>
      <c r="E201" s="2">
        <v>8000</v>
      </c>
      <c r="F201" s="2">
        <v>547625</v>
      </c>
      <c r="G201" s="2">
        <v>394725</v>
      </c>
      <c r="H201" s="2">
        <v>152900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130150</v>
      </c>
      <c r="D204" s="2">
        <v>0</v>
      </c>
      <c r="E204" s="2">
        <v>125</v>
      </c>
      <c r="F204" s="2">
        <v>130025</v>
      </c>
      <c r="G204" s="2">
        <v>73500</v>
      </c>
      <c r="H204" s="2">
        <v>56525</v>
      </c>
    </row>
    <row r="205" spans="1:8" ht="12" customHeight="1">
      <c r="A205" s="2" t="s">
        <v>91</v>
      </c>
      <c r="B205" s="2" t="s">
        <v>9</v>
      </c>
      <c r="C205" s="2">
        <v>39175</v>
      </c>
      <c r="D205" s="2">
        <v>0</v>
      </c>
      <c r="E205" s="2">
        <v>0</v>
      </c>
      <c r="F205" s="2">
        <v>39175</v>
      </c>
      <c r="G205" s="2">
        <v>30950</v>
      </c>
      <c r="H205" s="2">
        <v>8225</v>
      </c>
    </row>
    <row r="206" spans="1:8" ht="12" customHeight="1">
      <c r="A206" s="2" t="s">
        <v>77</v>
      </c>
      <c r="B206" s="2" t="s">
        <v>77</v>
      </c>
      <c r="C206" s="2">
        <v>156650</v>
      </c>
      <c r="D206" s="2">
        <v>0</v>
      </c>
      <c r="E206" s="2">
        <v>1500</v>
      </c>
      <c r="F206" s="2">
        <v>155150</v>
      </c>
      <c r="G206" s="2">
        <v>128450</v>
      </c>
      <c r="H206" s="2">
        <v>26700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3050</v>
      </c>
      <c r="D213" s="2">
        <v>0</v>
      </c>
      <c r="E213" s="2">
        <v>25</v>
      </c>
      <c r="F213" s="2">
        <v>3025</v>
      </c>
      <c r="G213" s="2">
        <v>2000</v>
      </c>
      <c r="H213" s="2">
        <v>1025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400</v>
      </c>
      <c r="D215" s="2">
        <v>0</v>
      </c>
      <c r="E215" s="2">
        <v>50</v>
      </c>
      <c r="F215" s="2">
        <v>350</v>
      </c>
      <c r="G215" s="2">
        <v>0</v>
      </c>
      <c r="H215" s="2">
        <v>350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375</v>
      </c>
      <c r="D218" s="2">
        <v>0</v>
      </c>
      <c r="E218" s="2">
        <v>0</v>
      </c>
      <c r="F218" s="2">
        <v>375</v>
      </c>
      <c r="G218" s="2">
        <v>0</v>
      </c>
      <c r="H218" s="2">
        <v>375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1115400</v>
      </c>
      <c r="D222" s="9">
        <f t="shared" si="6"/>
        <v>0</v>
      </c>
      <c r="E222" s="9">
        <f t="shared" si="6"/>
        <v>11825</v>
      </c>
      <c r="F222" s="9">
        <f t="shared" si="6"/>
        <v>1103575</v>
      </c>
      <c r="G222" s="9">
        <f t="shared" si="6"/>
        <v>791850</v>
      </c>
      <c r="H222" s="9">
        <f t="shared" si="6"/>
        <v>311725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-12000</v>
      </c>
      <c r="D224" s="6"/>
      <c r="E224" s="6"/>
      <c r="F224" s="6">
        <f>F222-C222</f>
        <v>-11825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6275</v>
      </c>
      <c r="D238" s="2">
        <v>0</v>
      </c>
      <c r="E238" s="2">
        <v>0</v>
      </c>
      <c r="F238" s="2">
        <v>6275</v>
      </c>
      <c r="G238" s="2">
        <v>6225</v>
      </c>
      <c r="H238" s="2">
        <v>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4150</v>
      </c>
      <c r="D242" s="2">
        <v>0</v>
      </c>
      <c r="E242" s="2">
        <v>0</v>
      </c>
      <c r="F242" s="2">
        <v>4150</v>
      </c>
      <c r="G242" s="2">
        <v>4000</v>
      </c>
      <c r="H242" s="2">
        <v>150</v>
      </c>
    </row>
    <row r="243" spans="1:8" ht="12" customHeight="1">
      <c r="A243" s="2" t="s">
        <v>91</v>
      </c>
      <c r="B243" s="2" t="s">
        <v>9</v>
      </c>
      <c r="C243" s="2">
        <v>30025</v>
      </c>
      <c r="D243" s="2">
        <v>0</v>
      </c>
      <c r="E243" s="2">
        <v>50</v>
      </c>
      <c r="F243" s="2">
        <v>29975</v>
      </c>
      <c r="G243" s="2">
        <v>27625</v>
      </c>
      <c r="H243" s="2">
        <v>2350</v>
      </c>
    </row>
    <row r="244" spans="1:8" ht="12" customHeight="1">
      <c r="A244" s="2" t="s">
        <v>77</v>
      </c>
      <c r="B244" s="2" t="s">
        <v>77</v>
      </c>
      <c r="C244" s="2">
        <v>9050</v>
      </c>
      <c r="D244" s="2">
        <v>900</v>
      </c>
      <c r="E244" s="2">
        <v>50</v>
      </c>
      <c r="F244" s="2">
        <v>9900</v>
      </c>
      <c r="G244" s="2">
        <v>9900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6075</v>
      </c>
      <c r="D246" s="2">
        <v>0</v>
      </c>
      <c r="E246" s="2">
        <v>0</v>
      </c>
      <c r="F246" s="2">
        <v>6075</v>
      </c>
      <c r="G246" s="2">
        <v>6075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15050</v>
      </c>
      <c r="D248" s="2">
        <v>0</v>
      </c>
      <c r="E248" s="2">
        <v>0</v>
      </c>
      <c r="F248" s="2">
        <v>15050</v>
      </c>
      <c r="G248" s="2">
        <v>13875</v>
      </c>
      <c r="H248" s="2">
        <v>1175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25</v>
      </c>
      <c r="F249" s="2">
        <v>350</v>
      </c>
      <c r="G249" s="2">
        <v>300</v>
      </c>
      <c r="H249" s="2">
        <v>50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4100</v>
      </c>
      <c r="D257" s="2">
        <v>0</v>
      </c>
      <c r="E257" s="2">
        <v>0</v>
      </c>
      <c r="F257" s="2">
        <v>4100</v>
      </c>
      <c r="G257" s="2">
        <v>4050</v>
      </c>
      <c r="H257" s="2">
        <v>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75200</v>
      </c>
      <c r="D260" s="9">
        <f t="shared" si="7"/>
        <v>900</v>
      </c>
      <c r="E260" s="9">
        <f t="shared" si="7"/>
        <v>125</v>
      </c>
      <c r="F260" s="9">
        <f t="shared" si="7"/>
        <v>75975</v>
      </c>
      <c r="G260" s="9">
        <f t="shared" si="7"/>
        <v>72075</v>
      </c>
      <c r="H260" s="9">
        <f t="shared" si="7"/>
        <v>3900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-175</v>
      </c>
      <c r="D262" s="6"/>
      <c r="E262" s="6"/>
      <c r="F262" s="6">
        <f>F260-C260</f>
        <v>775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2945</v>
      </c>
      <c r="D277" s="2">
        <v>0</v>
      </c>
      <c r="E277" s="2">
        <v>0</v>
      </c>
      <c r="F277" s="2">
        <v>2945</v>
      </c>
      <c r="G277" s="2">
        <v>2435</v>
      </c>
      <c r="H277" s="2">
        <v>510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2600</v>
      </c>
      <c r="D282" s="2">
        <v>0</v>
      </c>
      <c r="E282" s="2">
        <v>0</v>
      </c>
      <c r="F282" s="2">
        <v>2600</v>
      </c>
      <c r="G282" s="2">
        <v>2200</v>
      </c>
      <c r="H282" s="2">
        <v>400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655</v>
      </c>
      <c r="D288" s="2">
        <v>0</v>
      </c>
      <c r="E288" s="2">
        <v>0</v>
      </c>
      <c r="F288" s="2">
        <v>655</v>
      </c>
      <c r="G288" s="2">
        <v>655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1000</v>
      </c>
      <c r="D289" s="2">
        <v>250</v>
      </c>
      <c r="E289" s="2">
        <v>0</v>
      </c>
      <c r="F289" s="2">
        <v>1250</v>
      </c>
      <c r="G289" s="2">
        <v>1040</v>
      </c>
      <c r="H289" s="2">
        <v>210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7345</v>
      </c>
      <c r="D293" s="9">
        <f t="shared" si="8"/>
        <v>250</v>
      </c>
      <c r="E293" s="9">
        <f t="shared" si="8"/>
        <v>0</v>
      </c>
      <c r="F293" s="9">
        <f t="shared" si="8"/>
        <v>7595</v>
      </c>
      <c r="G293" s="9">
        <f t="shared" si="8"/>
        <v>6475</v>
      </c>
      <c r="H293" s="9">
        <f t="shared" si="8"/>
        <v>1120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250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820</v>
      </c>
      <c r="D10" s="2">
        <v>0</v>
      </c>
      <c r="E10" s="2">
        <v>20</v>
      </c>
      <c r="F10" s="2">
        <v>800</v>
      </c>
      <c r="G10" s="2">
        <v>700</v>
      </c>
      <c r="H10" s="2">
        <v>100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2660</v>
      </c>
      <c r="D29" s="9">
        <f t="shared" si="0"/>
        <v>0</v>
      </c>
      <c r="E29" s="9">
        <f t="shared" si="0"/>
        <v>20</v>
      </c>
      <c r="F29" s="9">
        <f t="shared" si="0"/>
        <v>2640</v>
      </c>
      <c r="G29" s="9">
        <f t="shared" si="0"/>
        <v>2540</v>
      </c>
      <c r="H29" s="9">
        <f t="shared" si="0"/>
        <v>100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1520</v>
      </c>
      <c r="D39" s="2">
        <v>0</v>
      </c>
      <c r="E39" s="2">
        <v>0</v>
      </c>
      <c r="F39" s="2">
        <v>1520</v>
      </c>
      <c r="G39" s="2">
        <v>1520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1760</v>
      </c>
      <c r="D44" s="2">
        <v>0</v>
      </c>
      <c r="E44" s="2">
        <v>0</v>
      </c>
      <c r="F44" s="2">
        <v>1760</v>
      </c>
      <c r="G44" s="2">
        <v>1360</v>
      </c>
      <c r="H44" s="2">
        <v>400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4320</v>
      </c>
      <c r="D61" s="9">
        <f t="shared" si="1"/>
        <v>0</v>
      </c>
      <c r="E61" s="9">
        <f t="shared" si="1"/>
        <v>0</v>
      </c>
      <c r="F61" s="9">
        <f t="shared" si="1"/>
        <v>4320</v>
      </c>
      <c r="G61" s="9">
        <f t="shared" si="1"/>
        <v>3920</v>
      </c>
      <c r="H61" s="9">
        <f t="shared" si="1"/>
        <v>400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780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920</v>
      </c>
      <c r="D157" s="9">
        <f t="shared" si="4"/>
        <v>0</v>
      </c>
      <c r="E157" s="9">
        <f t="shared" si="4"/>
        <v>0</v>
      </c>
      <c r="F157" s="9">
        <f t="shared" si="4"/>
        <v>920</v>
      </c>
      <c r="G157" s="9">
        <f t="shared" si="4"/>
        <v>920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171</v>
      </c>
      <c r="H407" s="2">
        <v>104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573</v>
      </c>
      <c r="D411" s="9">
        <f t="shared" si="13"/>
        <v>0</v>
      </c>
      <c r="E411" s="9">
        <f t="shared" si="13"/>
        <v>0</v>
      </c>
      <c r="F411" s="9">
        <f t="shared" si="13"/>
        <v>573</v>
      </c>
      <c r="G411" s="9">
        <f t="shared" si="13"/>
        <v>422</v>
      </c>
      <c r="H411" s="9">
        <f t="shared" si="13"/>
        <v>151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6</v>
      </c>
      <c r="H422" s="2">
        <v>40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6</v>
      </c>
      <c r="H426" s="9">
        <f t="shared" si="14"/>
        <v>40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30</v>
      </c>
      <c r="D439" s="2">
        <v>0</v>
      </c>
      <c r="E439" s="2">
        <v>0</v>
      </c>
      <c r="F439" s="2">
        <v>30</v>
      </c>
      <c r="G439" s="2">
        <v>0</v>
      </c>
      <c r="H439" s="2">
        <v>30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30</v>
      </c>
      <c r="D441" s="9">
        <f t="shared" si="15"/>
        <v>0</v>
      </c>
      <c r="E441" s="9">
        <f t="shared" si="15"/>
        <v>0</v>
      </c>
      <c r="F441" s="9">
        <f t="shared" si="15"/>
        <v>30</v>
      </c>
      <c r="G441" s="9">
        <f t="shared" si="15"/>
        <v>0</v>
      </c>
      <c r="H441" s="9">
        <f t="shared" si="15"/>
        <v>30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1000</v>
      </c>
      <c r="D452" s="2">
        <v>0</v>
      </c>
      <c r="E452" s="2">
        <v>0</v>
      </c>
      <c r="F452" s="2">
        <v>1000</v>
      </c>
      <c r="G452" s="2">
        <v>1000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20550</v>
      </c>
      <c r="D454" s="2">
        <v>2875</v>
      </c>
      <c r="E454" s="2">
        <v>0</v>
      </c>
      <c r="F454" s="2">
        <v>23425</v>
      </c>
      <c r="G454" s="2">
        <v>23350</v>
      </c>
      <c r="H454" s="2">
        <v>75</v>
      </c>
    </row>
    <row r="455" spans="1:8" ht="12" customHeight="1">
      <c r="A455" s="2" t="s">
        <v>51</v>
      </c>
      <c r="B455" s="2" t="s">
        <v>16</v>
      </c>
      <c r="C455" s="2">
        <v>20075</v>
      </c>
      <c r="D455" s="2">
        <v>16675</v>
      </c>
      <c r="E455" s="2">
        <v>0</v>
      </c>
      <c r="F455" s="2">
        <v>36750</v>
      </c>
      <c r="G455" s="2">
        <v>20975</v>
      </c>
      <c r="H455" s="2">
        <v>15775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275</v>
      </c>
      <c r="D458" s="2">
        <v>25</v>
      </c>
      <c r="E458" s="2">
        <v>0</v>
      </c>
      <c r="F458" s="2">
        <v>300</v>
      </c>
      <c r="G458" s="2">
        <v>25</v>
      </c>
      <c r="H458" s="2">
        <v>275</v>
      </c>
    </row>
    <row r="459" spans="1:8" ht="12" customHeight="1">
      <c r="A459" s="2" t="s">
        <v>96</v>
      </c>
      <c r="B459" s="2" t="s">
        <v>5</v>
      </c>
      <c r="C459" s="2">
        <v>2725</v>
      </c>
      <c r="D459" s="2">
        <v>325</v>
      </c>
      <c r="E459" s="2">
        <v>0</v>
      </c>
      <c r="F459" s="2">
        <v>3050</v>
      </c>
      <c r="G459" s="2">
        <v>2775</v>
      </c>
      <c r="H459" s="2">
        <v>275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6050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69750</v>
      </c>
      <c r="D461" s="2">
        <v>9450</v>
      </c>
      <c r="E461" s="2">
        <v>1150</v>
      </c>
      <c r="F461" s="2">
        <v>78050</v>
      </c>
      <c r="G461" s="2">
        <v>62500</v>
      </c>
      <c r="H461" s="2">
        <v>15550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3025</v>
      </c>
      <c r="D463" s="2">
        <v>300</v>
      </c>
      <c r="E463" s="2">
        <v>0</v>
      </c>
      <c r="F463" s="2">
        <v>3325</v>
      </c>
      <c r="G463" s="2">
        <v>2725</v>
      </c>
      <c r="H463" s="2">
        <v>600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8475</v>
      </c>
      <c r="D467" s="2">
        <v>12675</v>
      </c>
      <c r="E467" s="2">
        <v>0</v>
      </c>
      <c r="F467" s="2">
        <v>21150</v>
      </c>
      <c r="G467" s="2">
        <v>16925</v>
      </c>
      <c r="H467" s="2">
        <v>4225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225</v>
      </c>
      <c r="D472" s="2">
        <v>0</v>
      </c>
      <c r="E472" s="2">
        <v>0</v>
      </c>
      <c r="F472" s="2">
        <v>225</v>
      </c>
      <c r="G472" s="2">
        <v>25</v>
      </c>
      <c r="H472" s="2">
        <v>200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16550</v>
      </c>
      <c r="D474" s="2">
        <v>20000</v>
      </c>
      <c r="E474" s="2">
        <v>0</v>
      </c>
      <c r="F474" s="2">
        <v>36550</v>
      </c>
      <c r="G474" s="2">
        <v>33300</v>
      </c>
      <c r="H474" s="2">
        <v>3250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160250</v>
      </c>
      <c r="D476" s="9">
        <f t="shared" si="16"/>
        <v>62325</v>
      </c>
      <c r="E476" s="9">
        <f t="shared" si="16"/>
        <v>1150</v>
      </c>
      <c r="F476" s="9">
        <f t="shared" si="16"/>
        <v>221425</v>
      </c>
      <c r="G476" s="9">
        <f t="shared" si="16"/>
        <v>177750</v>
      </c>
      <c r="H476" s="9">
        <f t="shared" si="16"/>
        <v>43675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61175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10125</v>
      </c>
      <c r="D486" s="2">
        <v>0</v>
      </c>
      <c r="E486" s="2">
        <v>0</v>
      </c>
      <c r="F486" s="2">
        <v>10125</v>
      </c>
      <c r="G486" s="2">
        <v>10100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8800</v>
      </c>
      <c r="D490" s="2">
        <v>0</v>
      </c>
      <c r="E490" s="2">
        <v>0</v>
      </c>
      <c r="F490" s="2">
        <v>8800</v>
      </c>
      <c r="G490" s="2">
        <v>8750</v>
      </c>
      <c r="H490" s="2">
        <v>50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4950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12150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1225</v>
      </c>
      <c r="D502" s="2">
        <v>0</v>
      </c>
      <c r="E502" s="2">
        <v>75</v>
      </c>
      <c r="F502" s="2">
        <v>1150</v>
      </c>
      <c r="G502" s="2">
        <v>1050</v>
      </c>
      <c r="H502" s="2">
        <v>100</v>
      </c>
    </row>
    <row r="503" spans="1:8" ht="12" customHeight="1">
      <c r="A503" s="2" t="s">
        <v>43</v>
      </c>
      <c r="B503" s="2" t="s">
        <v>53</v>
      </c>
      <c r="C503" s="2">
        <v>4325</v>
      </c>
      <c r="D503" s="2">
        <v>150</v>
      </c>
      <c r="E503" s="2">
        <v>0</v>
      </c>
      <c r="F503" s="2">
        <v>4475</v>
      </c>
      <c r="G503" s="2">
        <v>4275</v>
      </c>
      <c r="H503" s="2">
        <v>200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20750</v>
      </c>
      <c r="D505" s="2">
        <v>0</v>
      </c>
      <c r="E505" s="2">
        <v>0</v>
      </c>
      <c r="F505" s="2">
        <v>20750</v>
      </c>
      <c r="G505" s="2">
        <v>19700</v>
      </c>
      <c r="H505" s="2">
        <v>1050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67575</v>
      </c>
      <c r="D517" s="9">
        <f t="shared" si="17"/>
        <v>150</v>
      </c>
      <c r="E517" s="9">
        <f t="shared" si="17"/>
        <v>75</v>
      </c>
      <c r="F517" s="9">
        <f t="shared" si="17"/>
        <v>67650</v>
      </c>
      <c r="G517" s="9">
        <f t="shared" si="17"/>
        <v>65475</v>
      </c>
      <c r="H517" s="9">
        <f t="shared" si="17"/>
        <v>2175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75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60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1840</v>
      </c>
      <c r="D532" s="2">
        <v>0</v>
      </c>
      <c r="E532" s="2">
        <v>0</v>
      </c>
      <c r="F532" s="2">
        <v>1840</v>
      </c>
      <c r="G532" s="2">
        <v>1400</v>
      </c>
      <c r="H532" s="2">
        <v>440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5160</v>
      </c>
      <c r="D536" s="9">
        <f t="shared" si="18"/>
        <v>0</v>
      </c>
      <c r="E536" s="9">
        <f t="shared" si="18"/>
        <v>0</v>
      </c>
      <c r="F536" s="9">
        <f t="shared" si="18"/>
        <v>5160</v>
      </c>
      <c r="G536" s="9">
        <f t="shared" si="18"/>
        <v>4660</v>
      </c>
      <c r="H536" s="9">
        <f t="shared" si="18"/>
        <v>500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1040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580</v>
      </c>
      <c r="D551" s="2">
        <v>0</v>
      </c>
      <c r="E551" s="2">
        <v>0</v>
      </c>
      <c r="F551" s="2">
        <v>580</v>
      </c>
      <c r="G551" s="2">
        <v>380</v>
      </c>
      <c r="H551" s="2">
        <v>200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3520</v>
      </c>
      <c r="D555" s="9">
        <f t="shared" si="19"/>
        <v>0</v>
      </c>
      <c r="E555" s="9">
        <f t="shared" si="19"/>
        <v>0</v>
      </c>
      <c r="F555" s="9">
        <f t="shared" si="19"/>
        <v>3520</v>
      </c>
      <c r="G555" s="9">
        <f t="shared" si="19"/>
        <v>2660</v>
      </c>
      <c r="H555" s="9">
        <f t="shared" si="19"/>
        <v>860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17040</v>
      </c>
      <c r="D566" s="2">
        <v>0</v>
      </c>
      <c r="E566" s="2">
        <v>0</v>
      </c>
      <c r="F566" s="2">
        <v>17040</v>
      </c>
      <c r="G566" s="2">
        <v>7560</v>
      </c>
      <c r="H566" s="2">
        <v>9480</v>
      </c>
    </row>
    <row r="567" spans="1:8" ht="12" customHeight="1">
      <c r="A567" s="2" t="s">
        <v>74</v>
      </c>
      <c r="B567" s="2" t="s">
        <v>36</v>
      </c>
      <c r="C567" s="2">
        <v>8100</v>
      </c>
      <c r="D567" s="2">
        <v>0</v>
      </c>
      <c r="E567" s="2">
        <v>80</v>
      </c>
      <c r="F567" s="2">
        <v>8020</v>
      </c>
      <c r="G567" s="2">
        <v>6800</v>
      </c>
      <c r="H567" s="2">
        <v>1220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25900</v>
      </c>
      <c r="D574" s="9">
        <f t="shared" si="20"/>
        <v>0</v>
      </c>
      <c r="E574" s="9">
        <f t="shared" si="20"/>
        <v>80</v>
      </c>
      <c r="F574" s="9">
        <f t="shared" si="20"/>
        <v>25820</v>
      </c>
      <c r="G574" s="9">
        <f t="shared" si="20"/>
        <v>15120</v>
      </c>
      <c r="H574" s="9">
        <f t="shared" si="20"/>
        <v>10700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-80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4218</v>
      </c>
      <c r="D609" s="2">
        <v>0</v>
      </c>
      <c r="E609" s="2">
        <v>0</v>
      </c>
      <c r="F609" s="2">
        <v>4218</v>
      </c>
      <c r="G609" s="2">
        <v>4218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41934</v>
      </c>
      <c r="D612" s="2">
        <v>0</v>
      </c>
      <c r="E612" s="2">
        <v>0</v>
      </c>
      <c r="F612" s="2">
        <v>41934</v>
      </c>
      <c r="G612" s="2">
        <v>25182</v>
      </c>
      <c r="H612" s="2">
        <v>16752</v>
      </c>
    </row>
    <row r="613" spans="1:8" ht="12" customHeight="1">
      <c r="A613" s="2" t="s">
        <v>96</v>
      </c>
      <c r="B613" s="2" t="s">
        <v>5</v>
      </c>
      <c r="C613" s="2">
        <v>17832</v>
      </c>
      <c r="D613" s="2">
        <v>0</v>
      </c>
      <c r="E613" s="2">
        <v>0</v>
      </c>
      <c r="F613" s="2">
        <v>17832</v>
      </c>
      <c r="G613" s="2">
        <v>17598</v>
      </c>
      <c r="H613" s="2">
        <v>234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888</v>
      </c>
      <c r="H615" s="2">
        <v>4350</v>
      </c>
    </row>
    <row r="616" spans="1:8" ht="12" customHeight="1">
      <c r="A616" s="2" t="s">
        <v>91</v>
      </c>
      <c r="B616" s="2" t="s">
        <v>72</v>
      </c>
      <c r="C616" s="2">
        <v>43290</v>
      </c>
      <c r="D616" s="2">
        <v>0</v>
      </c>
      <c r="E616" s="2">
        <v>24</v>
      </c>
      <c r="F616" s="2">
        <v>43266</v>
      </c>
      <c r="G616" s="2">
        <v>18564</v>
      </c>
      <c r="H616" s="2">
        <v>24702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38532</v>
      </c>
      <c r="D618" s="2">
        <v>0</v>
      </c>
      <c r="E618" s="2">
        <v>24</v>
      </c>
      <c r="F618" s="2">
        <v>38508</v>
      </c>
      <c r="G618" s="2">
        <v>21066</v>
      </c>
      <c r="H618" s="2">
        <v>17442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35298</v>
      </c>
      <c r="D622" s="2">
        <v>0</v>
      </c>
      <c r="E622" s="2">
        <v>12</v>
      </c>
      <c r="F622" s="2">
        <v>35286</v>
      </c>
      <c r="G622" s="2">
        <v>30432</v>
      </c>
      <c r="H622" s="2">
        <v>4854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5664</v>
      </c>
      <c r="H623" s="2">
        <v>3684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696</v>
      </c>
      <c r="H625" s="2">
        <v>2508</v>
      </c>
    </row>
    <row r="626" spans="1:8" ht="12" customHeight="1">
      <c r="A626" s="2" t="s">
        <v>74</v>
      </c>
      <c r="B626" s="2" t="s">
        <v>62</v>
      </c>
      <c r="C626" s="2">
        <v>84</v>
      </c>
      <c r="D626" s="2">
        <v>0</v>
      </c>
      <c r="E626" s="2">
        <v>0</v>
      </c>
      <c r="F626" s="2">
        <v>84</v>
      </c>
      <c r="G626" s="2">
        <v>0</v>
      </c>
      <c r="H626" s="2">
        <v>84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204342</v>
      </c>
      <c r="D633" s="9">
        <f t="shared" si="22"/>
        <v>0</v>
      </c>
      <c r="E633" s="9">
        <f t="shared" si="22"/>
        <v>60</v>
      </c>
      <c r="F633" s="9">
        <f t="shared" si="22"/>
        <v>204282</v>
      </c>
      <c r="G633" s="9">
        <f t="shared" si="22"/>
        <v>128040</v>
      </c>
      <c r="H633" s="9">
        <f t="shared" si="22"/>
        <v>76242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-60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252</v>
      </c>
      <c r="D656" s="2">
        <v>0</v>
      </c>
      <c r="E656" s="2">
        <v>0</v>
      </c>
      <c r="F656" s="2">
        <v>252</v>
      </c>
      <c r="G656" s="2">
        <v>252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516</v>
      </c>
      <c r="H666" s="2">
        <v>72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846</v>
      </c>
      <c r="D673" s="9">
        <f t="shared" si="23"/>
        <v>0</v>
      </c>
      <c r="E673" s="9">
        <f t="shared" si="23"/>
        <v>0</v>
      </c>
      <c r="F673" s="9">
        <f t="shared" si="23"/>
        <v>846</v>
      </c>
      <c r="G673" s="9">
        <f t="shared" si="23"/>
        <v>774</v>
      </c>
      <c r="H673" s="9">
        <f t="shared" si="23"/>
        <v>72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54</v>
      </c>
      <c r="H692" s="2">
        <v>156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504</v>
      </c>
      <c r="H696" s="2">
        <v>756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1812</v>
      </c>
      <c r="D698" s="2">
        <v>0</v>
      </c>
      <c r="E698" s="2">
        <v>0</v>
      </c>
      <c r="F698" s="2">
        <v>1812</v>
      </c>
      <c r="G698" s="2">
        <v>1314</v>
      </c>
      <c r="H698" s="2">
        <v>498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4140</v>
      </c>
      <c r="D713" s="9">
        <f t="shared" si="24"/>
        <v>0</v>
      </c>
      <c r="E713" s="9">
        <f t="shared" si="24"/>
        <v>0</v>
      </c>
      <c r="F713" s="9">
        <f t="shared" si="24"/>
        <v>4140</v>
      </c>
      <c r="G713" s="9">
        <f t="shared" si="24"/>
        <v>2568</v>
      </c>
      <c r="H713" s="9">
        <f t="shared" si="24"/>
        <v>1572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24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48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732</v>
      </c>
      <c r="H849" s="2">
        <v>816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570</v>
      </c>
      <c r="D852" s="2">
        <v>0</v>
      </c>
      <c r="E852" s="2">
        <v>0</v>
      </c>
      <c r="F852" s="2">
        <v>570</v>
      </c>
      <c r="G852" s="2">
        <v>558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3660</v>
      </c>
      <c r="D856" s="2">
        <v>0</v>
      </c>
      <c r="E856" s="2">
        <v>0</v>
      </c>
      <c r="F856" s="2">
        <v>3660</v>
      </c>
      <c r="G856" s="2">
        <v>2454</v>
      </c>
      <c r="H856" s="2">
        <v>1206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6150</v>
      </c>
      <c r="D858" s="2">
        <v>0</v>
      </c>
      <c r="E858" s="2">
        <v>0</v>
      </c>
      <c r="F858" s="2">
        <v>6150</v>
      </c>
      <c r="G858" s="2">
        <v>4920</v>
      </c>
      <c r="H858" s="2">
        <v>1230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7224</v>
      </c>
      <c r="D862" s="2">
        <v>0</v>
      </c>
      <c r="E862" s="2">
        <v>0</v>
      </c>
      <c r="F862" s="2">
        <v>7224</v>
      </c>
      <c r="G862" s="2">
        <v>5580</v>
      </c>
      <c r="H862" s="2">
        <v>1644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312</v>
      </c>
      <c r="D865" s="2">
        <v>0</v>
      </c>
      <c r="E865" s="2">
        <v>0</v>
      </c>
      <c r="F865" s="2">
        <v>312</v>
      </c>
      <c r="G865" s="2">
        <v>114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696</v>
      </c>
      <c r="D866" s="2">
        <v>0</v>
      </c>
      <c r="E866" s="2">
        <v>0</v>
      </c>
      <c r="F866" s="2">
        <v>696</v>
      </c>
      <c r="G866" s="2">
        <v>522</v>
      </c>
      <c r="H866" s="2">
        <v>174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20880</v>
      </c>
      <c r="D873" s="9">
        <f t="shared" si="28"/>
        <v>0</v>
      </c>
      <c r="E873" s="9">
        <f t="shared" si="28"/>
        <v>0</v>
      </c>
      <c r="F873" s="9">
        <f t="shared" si="28"/>
        <v>20880</v>
      </c>
      <c r="G873" s="9">
        <f t="shared" si="28"/>
        <v>15402</v>
      </c>
      <c r="H873" s="9">
        <f t="shared" si="28"/>
        <v>5478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122600</v>
      </c>
      <c r="D934" s="2">
        <v>0</v>
      </c>
      <c r="E934" s="2">
        <v>1125</v>
      </c>
      <c r="F934" s="2">
        <v>121475</v>
      </c>
      <c r="G934" s="2">
        <v>86475</v>
      </c>
      <c r="H934" s="2">
        <v>35000</v>
      </c>
    </row>
    <row r="935" spans="1:8" ht="12" customHeight="1">
      <c r="A935" s="2" t="s">
        <v>96</v>
      </c>
      <c r="B935" s="2" t="s">
        <v>5</v>
      </c>
      <c r="C935" s="2">
        <v>512450</v>
      </c>
      <c r="D935" s="2">
        <v>0</v>
      </c>
      <c r="E935" s="2">
        <v>7850</v>
      </c>
      <c r="F935" s="2">
        <v>504600</v>
      </c>
      <c r="G935" s="2">
        <v>357325</v>
      </c>
      <c r="H935" s="2">
        <v>147275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59050</v>
      </c>
      <c r="D938" s="2">
        <v>0</v>
      </c>
      <c r="E938" s="2">
        <v>75</v>
      </c>
      <c r="F938" s="2">
        <v>58975</v>
      </c>
      <c r="G938" s="2">
        <v>38275</v>
      </c>
      <c r="H938" s="2">
        <v>20700</v>
      </c>
    </row>
    <row r="939" spans="1:8" ht="12" customHeight="1">
      <c r="A939" s="2" t="s">
        <v>91</v>
      </c>
      <c r="B939" s="2" t="s">
        <v>9</v>
      </c>
      <c r="C939" s="2">
        <v>13825</v>
      </c>
      <c r="D939" s="2">
        <v>0</v>
      </c>
      <c r="E939" s="2">
        <v>0</v>
      </c>
      <c r="F939" s="2">
        <v>13825</v>
      </c>
      <c r="G939" s="2">
        <v>8575</v>
      </c>
      <c r="H939" s="2">
        <v>5250</v>
      </c>
    </row>
    <row r="940" spans="1:8" ht="12" customHeight="1">
      <c r="A940" s="2" t="s">
        <v>77</v>
      </c>
      <c r="B940" s="2" t="s">
        <v>77</v>
      </c>
      <c r="C940" s="2">
        <v>93575</v>
      </c>
      <c r="D940" s="2">
        <v>0</v>
      </c>
      <c r="E940" s="2">
        <v>1500</v>
      </c>
      <c r="F940" s="2">
        <v>92075</v>
      </c>
      <c r="G940" s="2">
        <v>67050</v>
      </c>
      <c r="H940" s="2">
        <v>25025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1050</v>
      </c>
      <c r="D947" s="2">
        <v>0</v>
      </c>
      <c r="E947" s="2">
        <v>25</v>
      </c>
      <c r="F947" s="2">
        <v>1025</v>
      </c>
      <c r="G947" s="2">
        <v>0</v>
      </c>
      <c r="H947" s="2">
        <v>1025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400</v>
      </c>
      <c r="D949" s="2">
        <v>0</v>
      </c>
      <c r="E949" s="2">
        <v>50</v>
      </c>
      <c r="F949" s="2">
        <v>350</v>
      </c>
      <c r="G949" s="2">
        <v>0</v>
      </c>
      <c r="H949" s="2">
        <v>350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375</v>
      </c>
      <c r="D952" s="2">
        <v>0</v>
      </c>
      <c r="E952" s="2">
        <v>0</v>
      </c>
      <c r="F952" s="2">
        <v>375</v>
      </c>
      <c r="G952" s="2">
        <v>0</v>
      </c>
      <c r="H952" s="2">
        <v>375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829325</v>
      </c>
      <c r="D956" s="9">
        <f t="shared" si="30"/>
        <v>0</v>
      </c>
      <c r="E956" s="9">
        <f t="shared" si="30"/>
        <v>10625</v>
      </c>
      <c r="F956" s="9">
        <f t="shared" si="30"/>
        <v>818700</v>
      </c>
      <c r="G956" s="9">
        <f t="shared" si="30"/>
        <v>565100</v>
      </c>
      <c r="H956" s="9">
        <f t="shared" si="30"/>
        <v>253600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-10625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75</v>
      </c>
      <c r="D974" s="2">
        <v>0</v>
      </c>
      <c r="E974" s="2">
        <v>0</v>
      </c>
      <c r="F974" s="2">
        <v>75</v>
      </c>
      <c r="G974" s="2">
        <v>0</v>
      </c>
      <c r="H974" s="2">
        <v>75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52375</v>
      </c>
      <c r="D977" s="2">
        <v>0</v>
      </c>
      <c r="E977" s="2">
        <v>875</v>
      </c>
      <c r="F977" s="2">
        <v>51500</v>
      </c>
      <c r="G977" s="2">
        <v>49675</v>
      </c>
      <c r="H977" s="2">
        <v>1825</v>
      </c>
    </row>
    <row r="978" spans="1:8" ht="12" customHeight="1">
      <c r="A978" s="2" t="s">
        <v>96</v>
      </c>
      <c r="B978" s="2" t="s">
        <v>5</v>
      </c>
      <c r="C978" s="2">
        <v>22800</v>
      </c>
      <c r="D978" s="2">
        <v>0</v>
      </c>
      <c r="E978" s="2">
        <v>150</v>
      </c>
      <c r="F978" s="2">
        <v>22650</v>
      </c>
      <c r="G978" s="2">
        <v>17375</v>
      </c>
      <c r="H978" s="2">
        <v>5275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4175</v>
      </c>
      <c r="D981" s="2">
        <v>0</v>
      </c>
      <c r="E981" s="2">
        <v>0</v>
      </c>
      <c r="F981" s="2">
        <v>4175</v>
      </c>
      <c r="G981" s="2">
        <v>1875</v>
      </c>
      <c r="H981" s="2">
        <v>2300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44025</v>
      </c>
      <c r="D983" s="2">
        <v>0</v>
      </c>
      <c r="E983" s="2">
        <v>0</v>
      </c>
      <c r="F983" s="2">
        <v>44025</v>
      </c>
      <c r="G983" s="2">
        <v>43375</v>
      </c>
      <c r="H983" s="2">
        <v>650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123500</v>
      </c>
      <c r="D999" s="9">
        <f t="shared" si="31"/>
        <v>0</v>
      </c>
      <c r="E999" s="9">
        <f t="shared" si="31"/>
        <v>1025</v>
      </c>
      <c r="F999" s="9">
        <f t="shared" si="31"/>
        <v>122475</v>
      </c>
      <c r="G999" s="9">
        <f t="shared" si="31"/>
        <v>112350</v>
      </c>
      <c r="H999" s="9">
        <f t="shared" si="31"/>
        <v>10125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-1025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1975</v>
      </c>
      <c r="D1014" s="2">
        <v>0</v>
      </c>
      <c r="E1014" s="2">
        <v>125</v>
      </c>
      <c r="F1014" s="2">
        <v>1850</v>
      </c>
      <c r="G1014" s="2">
        <v>1125</v>
      </c>
      <c r="H1014" s="2">
        <v>725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13650</v>
      </c>
      <c r="D1018" s="2">
        <v>0</v>
      </c>
      <c r="E1018" s="2">
        <v>0</v>
      </c>
      <c r="F1018" s="2">
        <v>13650</v>
      </c>
      <c r="G1018" s="2">
        <v>13450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5050</v>
      </c>
      <c r="D1020" s="2">
        <v>0</v>
      </c>
      <c r="E1020" s="2">
        <v>0</v>
      </c>
      <c r="F1020" s="2">
        <v>5050</v>
      </c>
      <c r="G1020" s="2">
        <v>4050</v>
      </c>
      <c r="H1020" s="2">
        <v>1000</v>
      </c>
    </row>
    <row r="1021" spans="1:8" ht="12.75">
      <c r="A1021" s="2" t="s">
        <v>96</v>
      </c>
      <c r="B1021" s="2" t="s">
        <v>5</v>
      </c>
      <c r="C1021" s="2">
        <v>20375</v>
      </c>
      <c r="D1021" s="2">
        <v>0</v>
      </c>
      <c r="E1021" s="2">
        <v>0</v>
      </c>
      <c r="F1021" s="2">
        <v>20375</v>
      </c>
      <c r="G1021" s="2">
        <v>20025</v>
      </c>
      <c r="H1021" s="2">
        <v>350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66925</v>
      </c>
      <c r="D1024" s="2">
        <v>0</v>
      </c>
      <c r="E1024" s="2">
        <v>50</v>
      </c>
      <c r="F1024" s="2">
        <v>66875</v>
      </c>
      <c r="G1024" s="2">
        <v>33350</v>
      </c>
      <c r="H1024" s="2">
        <v>33525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19050</v>
      </c>
      <c r="D1026" s="2">
        <v>0</v>
      </c>
      <c r="E1026" s="2">
        <v>0</v>
      </c>
      <c r="F1026" s="2">
        <v>19050</v>
      </c>
      <c r="G1026" s="2">
        <v>18025</v>
      </c>
      <c r="H1026" s="2">
        <v>1025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162575</v>
      </c>
      <c r="D1042" s="9">
        <f t="shared" si="32"/>
        <v>0</v>
      </c>
      <c r="E1042" s="9">
        <f t="shared" si="32"/>
        <v>175</v>
      </c>
      <c r="F1042" s="9">
        <f t="shared" si="32"/>
        <v>162400</v>
      </c>
      <c r="G1042" s="9">
        <f t="shared" si="32"/>
        <v>114400</v>
      </c>
      <c r="H1042" s="9">
        <f t="shared" si="32"/>
        <v>48000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-175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6275</v>
      </c>
      <c r="D1058" s="2">
        <v>0</v>
      </c>
      <c r="E1058" s="2">
        <v>0</v>
      </c>
      <c r="F1058" s="2">
        <v>6275</v>
      </c>
      <c r="G1058" s="2">
        <v>6225</v>
      </c>
      <c r="H1058" s="2">
        <v>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4150</v>
      </c>
      <c r="D1062" s="2">
        <v>0</v>
      </c>
      <c r="E1062" s="2">
        <v>0</v>
      </c>
      <c r="F1062" s="2">
        <v>4150</v>
      </c>
      <c r="G1062" s="2">
        <v>4000</v>
      </c>
      <c r="H1062" s="2">
        <v>150</v>
      </c>
    </row>
    <row r="1063" spans="1:8" ht="12.75">
      <c r="A1063" s="2" t="s">
        <v>91</v>
      </c>
      <c r="B1063" s="2" t="s">
        <v>9</v>
      </c>
      <c r="C1063" s="2">
        <v>30025</v>
      </c>
      <c r="D1063" s="2">
        <v>0</v>
      </c>
      <c r="E1063" s="2">
        <v>50</v>
      </c>
      <c r="F1063" s="2">
        <v>29975</v>
      </c>
      <c r="G1063" s="2">
        <v>27625</v>
      </c>
      <c r="H1063" s="2">
        <v>2350</v>
      </c>
    </row>
    <row r="1064" spans="1:8" ht="12.75">
      <c r="A1064" s="2" t="s">
        <v>77</v>
      </c>
      <c r="B1064" s="2" t="s">
        <v>77</v>
      </c>
      <c r="C1064" s="2">
        <v>9050</v>
      </c>
      <c r="D1064" s="2">
        <v>900</v>
      </c>
      <c r="E1064" s="2">
        <v>50</v>
      </c>
      <c r="F1064" s="2">
        <v>9900</v>
      </c>
      <c r="G1064" s="2">
        <v>9900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6075</v>
      </c>
      <c r="D1066" s="2">
        <v>0</v>
      </c>
      <c r="E1066" s="2">
        <v>0</v>
      </c>
      <c r="F1066" s="2">
        <v>6075</v>
      </c>
      <c r="G1066" s="2">
        <v>6075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15050</v>
      </c>
      <c r="D1068" s="2">
        <v>0</v>
      </c>
      <c r="E1068" s="2">
        <v>0</v>
      </c>
      <c r="F1068" s="2">
        <v>15050</v>
      </c>
      <c r="G1068" s="2">
        <v>13875</v>
      </c>
      <c r="H1068" s="2">
        <v>1175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25</v>
      </c>
      <c r="F1069" s="2">
        <v>350</v>
      </c>
      <c r="G1069" s="2">
        <v>300</v>
      </c>
      <c r="H1069" s="2">
        <v>50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4100</v>
      </c>
      <c r="D1077" s="2">
        <v>0</v>
      </c>
      <c r="E1077" s="2">
        <v>0</v>
      </c>
      <c r="F1077" s="2">
        <v>4100</v>
      </c>
      <c r="G1077" s="2">
        <v>4050</v>
      </c>
      <c r="H1077" s="2">
        <v>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75200</v>
      </c>
      <c r="D1080" s="9">
        <f t="shared" si="33"/>
        <v>900</v>
      </c>
      <c r="E1080" s="9">
        <f t="shared" si="33"/>
        <v>125</v>
      </c>
      <c r="F1080" s="9">
        <f t="shared" si="33"/>
        <v>75975</v>
      </c>
      <c r="G1080" s="9">
        <f t="shared" si="33"/>
        <v>72075</v>
      </c>
      <c r="H1080" s="9">
        <f t="shared" si="33"/>
        <v>3900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775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2945</v>
      </c>
      <c r="D1097" s="2">
        <v>0</v>
      </c>
      <c r="E1097" s="2">
        <v>0</v>
      </c>
      <c r="F1097" s="2">
        <v>2945</v>
      </c>
      <c r="G1097" s="2">
        <v>2435</v>
      </c>
      <c r="H1097" s="2">
        <v>510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2600</v>
      </c>
      <c r="D1102" s="2">
        <v>0</v>
      </c>
      <c r="E1102" s="2">
        <v>0</v>
      </c>
      <c r="F1102" s="2">
        <v>2600</v>
      </c>
      <c r="G1102" s="2">
        <v>2200</v>
      </c>
      <c r="H1102" s="2">
        <v>400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655</v>
      </c>
      <c r="D1108" s="2">
        <v>0</v>
      </c>
      <c r="E1108" s="2">
        <v>0</v>
      </c>
      <c r="F1108" s="2">
        <v>655</v>
      </c>
      <c r="G1108" s="2">
        <v>655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1000</v>
      </c>
      <c r="D1109" s="2">
        <v>250</v>
      </c>
      <c r="E1109" s="2">
        <v>0</v>
      </c>
      <c r="F1109" s="2">
        <v>1250</v>
      </c>
      <c r="G1109" s="2">
        <v>1040</v>
      </c>
      <c r="H1109" s="2">
        <v>210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7345</v>
      </c>
      <c r="D1113" s="9">
        <f t="shared" si="34"/>
        <v>250</v>
      </c>
      <c r="E1113" s="9">
        <f t="shared" si="34"/>
        <v>0</v>
      </c>
      <c r="F1113" s="9">
        <f t="shared" si="34"/>
        <v>7595</v>
      </c>
      <c r="G1113" s="9">
        <f t="shared" si="34"/>
        <v>6475</v>
      </c>
      <c r="H1113" s="9">
        <f t="shared" si="34"/>
        <v>1120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250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