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<sst xmlns="http://schemas.openxmlformats.org/spreadsheetml/2006/main" count="2735" uniqueCount="120">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</sst>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2860</v>
      </c>
      <c r="D19" s="4">
        <v>0</v>
      </c>
      <c r="E19" s="4">
        <v>0</v>
      </c>
      <c r="F19" s="4">
        <v>2860</v>
      </c>
      <c r="G19" s="4">
        <v>2840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13280</v>
      </c>
      <c r="D28" s="8">
        <f t="shared" si="0"/>
        <v>0</v>
      </c>
      <c r="E28" s="8">
        <f t="shared" si="0"/>
        <v>0</v>
      </c>
      <c r="F28" s="8">
        <f t="shared" si="0"/>
        <v>13280</v>
      </c>
      <c r="G28" s="8">
        <f t="shared" si="0"/>
        <v>13260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13</v>
      </c>
      <c r="D38" s="4">
        <v>0</v>
      </c>
      <c r="E38" s="4">
        <v>0</v>
      </c>
      <c r="F38" s="4">
        <v>13</v>
      </c>
      <c r="G38" s="4">
        <v>13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469</v>
      </c>
      <c r="D39" s="4">
        <v>0</v>
      </c>
      <c r="E39" s="4">
        <v>0</v>
      </c>
      <c r="F39" s="4">
        <v>469</v>
      </c>
      <c r="G39" s="4">
        <v>400</v>
      </c>
      <c r="H39" s="4">
        <v>69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178</v>
      </c>
      <c r="H41" s="4">
        <v>17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704</v>
      </c>
      <c r="D43" s="8">
        <f t="shared" si="1"/>
        <v>0</v>
      </c>
      <c r="E43" s="8">
        <f t="shared" si="1"/>
        <v>0</v>
      </c>
      <c r="F43" s="8">
        <f t="shared" si="1"/>
        <v>704</v>
      </c>
      <c r="G43" s="8">
        <f t="shared" si="1"/>
        <v>618</v>
      </c>
      <c r="H43" s="8">
        <f t="shared" si="1"/>
        <v>86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200</v>
      </c>
      <c r="D55" s="4">
        <v>0</v>
      </c>
      <c r="E55" s="4">
        <v>0</v>
      </c>
      <c r="F55" s="4">
        <v>200</v>
      </c>
      <c r="G55" s="4">
        <v>0</v>
      </c>
      <c r="H55" s="4">
        <v>200</v>
      </c>
    </row>
    <row r="56" spans="1:8" ht="12" customHeight="1">
      <c r="A56" s="4" t="s">
        <v>2</v>
      </c>
      <c r="B56" s="4" t="s">
        <v>98</v>
      </c>
      <c r="C56" s="4">
        <v>1950</v>
      </c>
      <c r="D56" s="4">
        <v>200</v>
      </c>
      <c r="E56" s="4">
        <v>0</v>
      </c>
      <c r="F56" s="4">
        <v>2150</v>
      </c>
      <c r="G56" s="4">
        <v>1100</v>
      </c>
      <c r="H56" s="4">
        <v>1050</v>
      </c>
    </row>
    <row r="57" spans="1:8" ht="12" customHeight="1">
      <c r="A57" s="4" t="s">
        <v>51</v>
      </c>
      <c r="B57" s="4" t="s">
        <v>15</v>
      </c>
      <c r="C57" s="4">
        <v>51675</v>
      </c>
      <c r="D57" s="4">
        <v>0</v>
      </c>
      <c r="E57" s="4">
        <v>1000</v>
      </c>
      <c r="F57" s="4">
        <v>50675</v>
      </c>
      <c r="G57" s="4">
        <v>26925</v>
      </c>
      <c r="H57" s="4">
        <v>23750</v>
      </c>
    </row>
    <row r="58" spans="1:8" ht="12" customHeight="1">
      <c r="A58" s="4" t="s">
        <v>51</v>
      </c>
      <c r="B58" s="4" t="s">
        <v>102</v>
      </c>
      <c r="C58" s="4">
        <v>17975</v>
      </c>
      <c r="D58" s="4">
        <v>0</v>
      </c>
      <c r="E58" s="4">
        <v>0</v>
      </c>
      <c r="F58" s="4">
        <v>17975</v>
      </c>
      <c r="G58" s="4">
        <v>7375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350</v>
      </c>
      <c r="D59" s="4">
        <v>0</v>
      </c>
      <c r="E59" s="4">
        <v>0</v>
      </c>
      <c r="F59" s="4">
        <v>350</v>
      </c>
      <c r="G59" s="4">
        <v>350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6225</v>
      </c>
      <c r="D60" s="4">
        <v>0</v>
      </c>
      <c r="E60" s="4">
        <v>0</v>
      </c>
      <c r="F60" s="4">
        <v>6225</v>
      </c>
      <c r="G60" s="4">
        <v>5575</v>
      </c>
      <c r="H60" s="4">
        <v>650</v>
      </c>
    </row>
    <row r="61" spans="1:8" ht="12" customHeight="1">
      <c r="A61" s="4" t="s">
        <v>99</v>
      </c>
      <c r="B61" s="4" t="s">
        <v>4</v>
      </c>
      <c r="C61" s="4">
        <v>14325</v>
      </c>
      <c r="D61" s="4">
        <v>0</v>
      </c>
      <c r="E61" s="4">
        <v>725</v>
      </c>
      <c r="F61" s="4">
        <v>13600</v>
      </c>
      <c r="G61" s="4">
        <v>11625</v>
      </c>
      <c r="H61" s="4">
        <v>1975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19250</v>
      </c>
      <c r="D63" s="4">
        <v>0</v>
      </c>
      <c r="E63" s="4">
        <v>0</v>
      </c>
      <c r="F63" s="4">
        <v>19250</v>
      </c>
      <c r="G63" s="4">
        <v>14200</v>
      </c>
      <c r="H63" s="4">
        <v>5050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48075</v>
      </c>
      <c r="D65" s="4">
        <v>0</v>
      </c>
      <c r="E65" s="4">
        <v>0</v>
      </c>
      <c r="F65" s="4">
        <v>48075</v>
      </c>
      <c r="G65" s="4">
        <v>30125</v>
      </c>
      <c r="H65" s="4">
        <v>17950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11050</v>
      </c>
      <c r="D69" s="4">
        <v>0</v>
      </c>
      <c r="E69" s="4">
        <v>0</v>
      </c>
      <c r="F69" s="4">
        <v>11050</v>
      </c>
      <c r="G69" s="4">
        <v>10950</v>
      </c>
      <c r="H69" s="4">
        <v>100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575</v>
      </c>
      <c r="D71" s="4">
        <v>0</v>
      </c>
      <c r="E71" s="4">
        <v>50</v>
      </c>
      <c r="F71" s="4">
        <v>525</v>
      </c>
      <c r="G71" s="4">
        <v>25</v>
      </c>
      <c r="H71" s="4">
        <v>500</v>
      </c>
    </row>
    <row r="72" spans="1:8" ht="12" customHeight="1">
      <c r="A72" s="4" t="s">
        <v>18</v>
      </c>
      <c r="B72" s="4" t="s">
        <v>11</v>
      </c>
      <c r="C72" s="4">
        <v>2000</v>
      </c>
      <c r="D72" s="4">
        <v>0</v>
      </c>
      <c r="E72" s="4">
        <v>0</v>
      </c>
      <c r="F72" s="4">
        <v>2000</v>
      </c>
      <c r="G72" s="4">
        <v>0</v>
      </c>
      <c r="H72" s="4">
        <v>2000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16975</v>
      </c>
      <c r="D74" s="4">
        <v>0</v>
      </c>
      <c r="E74" s="4">
        <v>25</v>
      </c>
      <c r="F74" s="4">
        <v>16950</v>
      </c>
      <c r="G74" s="4">
        <v>15450</v>
      </c>
      <c r="H74" s="4">
        <v>1500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74975</v>
      </c>
      <c r="D76" s="4">
        <v>0</v>
      </c>
      <c r="E76" s="4">
        <v>200</v>
      </c>
      <c r="F76" s="4">
        <v>74775</v>
      </c>
      <c r="G76" s="4">
        <v>59575</v>
      </c>
      <c r="H76" s="4">
        <v>15200</v>
      </c>
    </row>
    <row r="77" spans="1:8" ht="12" customHeight="1">
      <c r="A77" s="4" t="s">
        <v>75</v>
      </c>
      <c r="B77" s="4" t="s">
        <v>104</v>
      </c>
      <c r="C77" s="4">
        <v>5250</v>
      </c>
      <c r="D77" s="4">
        <v>0</v>
      </c>
      <c r="E77" s="4">
        <v>250</v>
      </c>
      <c r="F77" s="4">
        <v>5000</v>
      </c>
      <c r="G77" s="4">
        <v>3475</v>
      </c>
      <c r="H77" s="4">
        <v>1525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271025</v>
      </c>
      <c r="D80" s="8">
        <f t="shared" si="2"/>
        <v>200</v>
      </c>
      <c r="E80" s="8">
        <f t="shared" si="2"/>
        <v>2250</v>
      </c>
      <c r="F80" s="8">
        <f t="shared" si="2"/>
        <v>268975</v>
      </c>
      <c r="G80" s="8">
        <f t="shared" si="2"/>
        <v>186925</v>
      </c>
      <c r="H80" s="8">
        <f t="shared" si="2"/>
        <v>82050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-1125</v>
      </c>
      <c r="D82" s="2"/>
      <c r="E82" s="2"/>
      <c r="F82" s="2">
        <f>F80-C80</f>
        <v>-2050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8225</v>
      </c>
      <c r="D90" s="4">
        <v>0</v>
      </c>
      <c r="E90" s="4">
        <v>0</v>
      </c>
      <c r="F90" s="4">
        <v>8225</v>
      </c>
      <c r="G90" s="4">
        <v>7225</v>
      </c>
      <c r="H90" s="4">
        <v>1000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3700</v>
      </c>
      <c r="D94" s="4">
        <v>0</v>
      </c>
      <c r="E94" s="4">
        <v>0</v>
      </c>
      <c r="F94" s="4">
        <v>3700</v>
      </c>
      <c r="G94" s="4">
        <v>0</v>
      </c>
      <c r="H94" s="4">
        <v>3700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44075</v>
      </c>
      <c r="D96" s="4">
        <v>0</v>
      </c>
      <c r="E96" s="4">
        <v>0</v>
      </c>
      <c r="F96" s="4">
        <v>44075</v>
      </c>
      <c r="G96" s="4">
        <v>5150</v>
      </c>
      <c r="H96" s="4">
        <v>38925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33850</v>
      </c>
      <c r="D100" s="4">
        <v>0</v>
      </c>
      <c r="E100" s="4">
        <v>0</v>
      </c>
      <c r="F100" s="4">
        <v>33850</v>
      </c>
      <c r="G100" s="4">
        <v>24325</v>
      </c>
      <c r="H100" s="4">
        <v>9525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22675</v>
      </c>
      <c r="D102" s="4">
        <v>0</v>
      </c>
      <c r="E102" s="4">
        <v>0</v>
      </c>
      <c r="F102" s="4">
        <v>22675</v>
      </c>
      <c r="G102" s="4">
        <v>17350</v>
      </c>
      <c r="H102" s="4">
        <v>5325</v>
      </c>
    </row>
    <row r="103" spans="1:8" ht="12" customHeight="1">
      <c r="A103" s="4" t="s">
        <v>94</v>
      </c>
      <c r="B103" s="4" t="s">
        <v>8</v>
      </c>
      <c r="C103" s="4">
        <v>67375</v>
      </c>
      <c r="D103" s="4">
        <v>0</v>
      </c>
      <c r="E103" s="4">
        <v>0</v>
      </c>
      <c r="F103" s="4">
        <v>67375</v>
      </c>
      <c r="G103" s="4">
        <v>66850</v>
      </c>
      <c r="H103" s="4">
        <v>525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8275</v>
      </c>
      <c r="D105" s="4">
        <v>0</v>
      </c>
      <c r="E105" s="4">
        <v>125</v>
      </c>
      <c r="F105" s="4">
        <v>8150</v>
      </c>
      <c r="G105" s="4">
        <v>325</v>
      </c>
      <c r="H105" s="4">
        <v>7825</v>
      </c>
    </row>
    <row r="106" spans="1:8" ht="12" customHeight="1">
      <c r="A106" s="4" t="s">
        <v>43</v>
      </c>
      <c r="B106" s="4" t="s">
        <v>54</v>
      </c>
      <c r="C106" s="4">
        <v>4550</v>
      </c>
      <c r="D106" s="4">
        <v>0</v>
      </c>
      <c r="E106" s="4">
        <v>0</v>
      </c>
      <c r="F106" s="4">
        <v>4550</v>
      </c>
      <c r="G106" s="4">
        <v>4500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194500</v>
      </c>
      <c r="D121" s="8">
        <f t="shared" si="3"/>
        <v>0</v>
      </c>
      <c r="E121" s="8">
        <f t="shared" si="3"/>
        <v>125</v>
      </c>
      <c r="F121" s="8">
        <f t="shared" si="3"/>
        <v>194375</v>
      </c>
      <c r="G121" s="8">
        <f t="shared" si="3"/>
        <v>125975</v>
      </c>
      <c r="H121" s="8">
        <f t="shared" si="3"/>
        <v>68400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-475</v>
      </c>
      <c r="D123" s="2"/>
      <c r="E123" s="2"/>
      <c r="F123" s="2">
        <f>F121-C121</f>
        <v>-125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2180</v>
      </c>
      <c r="D131" s="4">
        <v>0</v>
      </c>
      <c r="E131" s="4">
        <v>0</v>
      </c>
      <c r="F131" s="4">
        <v>2180</v>
      </c>
      <c r="G131" s="4">
        <v>2180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33060</v>
      </c>
      <c r="D132" s="4">
        <v>920</v>
      </c>
      <c r="E132" s="4">
        <v>0</v>
      </c>
      <c r="F132" s="4">
        <v>33980</v>
      </c>
      <c r="G132" s="4">
        <v>33980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42560</v>
      </c>
      <c r="D133" s="4">
        <v>0</v>
      </c>
      <c r="E133" s="4">
        <v>0</v>
      </c>
      <c r="F133" s="4">
        <v>42560</v>
      </c>
      <c r="G133" s="4">
        <v>42560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920</v>
      </c>
      <c r="D135" s="4">
        <v>0</v>
      </c>
      <c r="E135" s="4">
        <v>0</v>
      </c>
      <c r="F135" s="4">
        <v>920</v>
      </c>
      <c r="G135" s="4">
        <v>920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23700</v>
      </c>
      <c r="D136" s="4">
        <v>600</v>
      </c>
      <c r="E136" s="4">
        <v>0</v>
      </c>
      <c r="F136" s="4">
        <v>24300</v>
      </c>
      <c r="G136" s="4">
        <v>22500</v>
      </c>
      <c r="H136" s="4">
        <v>1800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103540</v>
      </c>
      <c r="D141" s="8">
        <f t="shared" si="4"/>
        <v>1520</v>
      </c>
      <c r="E141" s="8">
        <f t="shared" si="4"/>
        <v>0</v>
      </c>
      <c r="F141" s="8">
        <f t="shared" si="4"/>
        <v>105060</v>
      </c>
      <c r="G141" s="8">
        <f t="shared" si="4"/>
        <v>103260</v>
      </c>
      <c r="H141" s="8">
        <f t="shared" si="4"/>
        <v>1800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400</v>
      </c>
      <c r="D143" s="2"/>
      <c r="E143" s="2"/>
      <c r="F143" s="2">
        <f>F141-C141</f>
        <v>1520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2604</v>
      </c>
      <c r="D157" s="4">
        <v>0</v>
      </c>
      <c r="E157" s="4">
        <v>0</v>
      </c>
      <c r="F157" s="4">
        <v>2604</v>
      </c>
      <c r="G157" s="4">
        <v>534</v>
      </c>
      <c r="H157" s="4">
        <v>2070</v>
      </c>
    </row>
    <row r="158" spans="1:8" ht="12" customHeight="1">
      <c r="A158" s="4" t="s">
        <v>51</v>
      </c>
      <c r="B158" s="4" t="s">
        <v>102</v>
      </c>
      <c r="C158" s="4">
        <v>13902</v>
      </c>
      <c r="D158" s="4">
        <v>0</v>
      </c>
      <c r="E158" s="4">
        <v>0</v>
      </c>
      <c r="F158" s="4">
        <v>13902</v>
      </c>
      <c r="G158" s="4">
        <v>7038</v>
      </c>
      <c r="H158" s="4">
        <v>6864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154362</v>
      </c>
      <c r="D160" s="4">
        <v>1434</v>
      </c>
      <c r="E160" s="4">
        <v>0</v>
      </c>
      <c r="F160" s="4">
        <v>155796</v>
      </c>
      <c r="G160" s="4">
        <v>124686</v>
      </c>
      <c r="H160" s="4">
        <v>31110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83538</v>
      </c>
      <c r="D163" s="4">
        <v>0</v>
      </c>
      <c r="E163" s="4">
        <v>126</v>
      </c>
      <c r="F163" s="4">
        <v>83412</v>
      </c>
      <c r="G163" s="4">
        <v>28608</v>
      </c>
      <c r="H163" s="4">
        <v>54804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50910</v>
      </c>
      <c r="D165" s="4">
        <v>198</v>
      </c>
      <c r="E165" s="4">
        <v>0</v>
      </c>
      <c r="F165" s="4">
        <v>51108</v>
      </c>
      <c r="G165" s="4">
        <v>43980</v>
      </c>
      <c r="H165" s="4">
        <v>7128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50160</v>
      </c>
      <c r="D169" s="4">
        <v>390</v>
      </c>
      <c r="E169" s="4">
        <v>48</v>
      </c>
      <c r="F169" s="4">
        <v>50502</v>
      </c>
      <c r="G169" s="4">
        <v>37770</v>
      </c>
      <c r="H169" s="4">
        <v>12732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4938</v>
      </c>
      <c r="H173" s="4">
        <v>294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1008</v>
      </c>
      <c r="D175" s="4">
        <v>0</v>
      </c>
      <c r="E175" s="4">
        <v>0</v>
      </c>
      <c r="F175" s="4">
        <v>1008</v>
      </c>
      <c r="G175" s="4">
        <v>6</v>
      </c>
      <c r="H175" s="4">
        <v>1002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380154</v>
      </c>
      <c r="D182" s="8">
        <f t="shared" si="5"/>
        <v>2022</v>
      </c>
      <c r="E182" s="8">
        <f t="shared" si="5"/>
        <v>174</v>
      </c>
      <c r="F182" s="8">
        <f t="shared" si="5"/>
        <v>382002</v>
      </c>
      <c r="G182" s="8">
        <f t="shared" si="5"/>
        <v>265974</v>
      </c>
      <c r="H182" s="8">
        <f t="shared" si="5"/>
        <v>116028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4650</v>
      </c>
      <c r="D184" s="2"/>
      <c r="E184" s="2"/>
      <c r="F184" s="2">
        <f>F182-C182</f>
        <v>1848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5200</v>
      </c>
      <c r="D192" s="4">
        <v>0</v>
      </c>
      <c r="E192" s="4">
        <v>75</v>
      </c>
      <c r="F192" s="4">
        <v>5125</v>
      </c>
      <c r="G192" s="4">
        <v>1500</v>
      </c>
      <c r="H192" s="4">
        <v>3625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38300</v>
      </c>
      <c r="D194" s="4">
        <v>0</v>
      </c>
      <c r="E194" s="4">
        <v>0</v>
      </c>
      <c r="F194" s="4">
        <v>38300</v>
      </c>
      <c r="G194" s="4">
        <v>36950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38350</v>
      </c>
      <c r="D197" s="4">
        <v>0</v>
      </c>
      <c r="E197" s="4">
        <v>225</v>
      </c>
      <c r="F197" s="4">
        <v>38125</v>
      </c>
      <c r="G197" s="4">
        <v>34375</v>
      </c>
      <c r="H197" s="4">
        <v>3750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400575</v>
      </c>
      <c r="D200" s="4">
        <v>0</v>
      </c>
      <c r="E200" s="4">
        <v>1500</v>
      </c>
      <c r="F200" s="4">
        <v>399075</v>
      </c>
      <c r="G200" s="4">
        <v>342775</v>
      </c>
      <c r="H200" s="4">
        <v>56300</v>
      </c>
    </row>
    <row r="201" spans="1:8" ht="12" customHeight="1">
      <c r="A201" s="4" t="s">
        <v>51</v>
      </c>
      <c r="B201" s="4" t="s">
        <v>102</v>
      </c>
      <c r="C201" s="4">
        <v>107225</v>
      </c>
      <c r="D201" s="4">
        <v>0</v>
      </c>
      <c r="E201" s="4">
        <v>0</v>
      </c>
      <c r="F201" s="4">
        <v>107225</v>
      </c>
      <c r="G201" s="4">
        <v>107225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26050</v>
      </c>
      <c r="D202" s="4">
        <v>0</v>
      </c>
      <c r="E202" s="4">
        <v>0</v>
      </c>
      <c r="F202" s="4">
        <v>26050</v>
      </c>
      <c r="G202" s="4">
        <v>11575</v>
      </c>
      <c r="H202" s="4">
        <v>14475</v>
      </c>
    </row>
    <row r="203" spans="1:8" ht="12" customHeight="1">
      <c r="A203" s="4" t="s">
        <v>99</v>
      </c>
      <c r="B203" s="4" t="s">
        <v>49</v>
      </c>
      <c r="C203" s="4">
        <v>54025</v>
      </c>
      <c r="D203" s="4">
        <v>0</v>
      </c>
      <c r="E203" s="4">
        <v>150</v>
      </c>
      <c r="F203" s="4">
        <v>53875</v>
      </c>
      <c r="G203" s="4">
        <v>47150</v>
      </c>
      <c r="H203" s="4">
        <v>6725</v>
      </c>
    </row>
    <row r="204" spans="1:8" ht="12" customHeight="1">
      <c r="A204" s="4" t="s">
        <v>99</v>
      </c>
      <c r="B204" s="4" t="s">
        <v>4</v>
      </c>
      <c r="C204" s="4">
        <v>260975</v>
      </c>
      <c r="D204" s="4">
        <v>25</v>
      </c>
      <c r="E204" s="4">
        <v>600</v>
      </c>
      <c r="F204" s="4">
        <v>260400</v>
      </c>
      <c r="G204" s="4">
        <v>256675</v>
      </c>
      <c r="H204" s="4">
        <v>3725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479775</v>
      </c>
      <c r="D206" s="4">
        <v>0</v>
      </c>
      <c r="E206" s="4">
        <v>1425</v>
      </c>
      <c r="F206" s="4">
        <v>478350</v>
      </c>
      <c r="G206" s="4">
        <v>428400</v>
      </c>
      <c r="H206" s="4">
        <v>49950</v>
      </c>
    </row>
    <row r="207" spans="1:8" ht="12" customHeight="1">
      <c r="A207" s="4" t="s">
        <v>94</v>
      </c>
      <c r="B207" s="4" t="s">
        <v>8</v>
      </c>
      <c r="C207" s="4">
        <v>338850</v>
      </c>
      <c r="D207" s="4">
        <v>0</v>
      </c>
      <c r="E207" s="4">
        <v>2850</v>
      </c>
      <c r="F207" s="4">
        <v>336000</v>
      </c>
      <c r="G207" s="4">
        <v>41125</v>
      </c>
      <c r="H207" s="4">
        <v>294875</v>
      </c>
    </row>
    <row r="208" spans="1:8" ht="12" customHeight="1">
      <c r="A208" s="4" t="s">
        <v>78</v>
      </c>
      <c r="B208" s="4" t="s">
        <v>78</v>
      </c>
      <c r="C208" s="4">
        <v>235150</v>
      </c>
      <c r="D208" s="4">
        <v>0</v>
      </c>
      <c r="E208" s="4">
        <v>0</v>
      </c>
      <c r="F208" s="4">
        <v>235150</v>
      </c>
      <c r="G208" s="4">
        <v>221325</v>
      </c>
      <c r="H208" s="4">
        <v>13825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9225</v>
      </c>
      <c r="D211" s="4">
        <v>0</v>
      </c>
      <c r="E211" s="4">
        <v>125</v>
      </c>
      <c r="F211" s="4">
        <v>9100</v>
      </c>
      <c r="G211" s="4">
        <v>7325</v>
      </c>
      <c r="H211" s="4">
        <v>1775</v>
      </c>
    </row>
    <row r="212" spans="1:8" ht="12" customHeight="1">
      <c r="A212" s="4" t="s">
        <v>42</v>
      </c>
      <c r="B212" s="4" t="s">
        <v>114</v>
      </c>
      <c r="C212" s="4">
        <v>23925</v>
      </c>
      <c r="D212" s="4">
        <v>0</v>
      </c>
      <c r="E212" s="4">
        <v>0</v>
      </c>
      <c r="F212" s="4">
        <v>23925</v>
      </c>
      <c r="G212" s="4">
        <v>23925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62550</v>
      </c>
      <c r="D215" s="4">
        <v>0</v>
      </c>
      <c r="E215" s="4">
        <v>650</v>
      </c>
      <c r="F215" s="4">
        <v>61900</v>
      </c>
      <c r="G215" s="4">
        <v>21550</v>
      </c>
      <c r="H215" s="4">
        <v>40350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187750</v>
      </c>
      <c r="D217" s="4">
        <v>0</v>
      </c>
      <c r="E217" s="4">
        <v>100</v>
      </c>
      <c r="F217" s="4">
        <v>187650</v>
      </c>
      <c r="G217" s="4">
        <v>38625</v>
      </c>
      <c r="H217" s="4">
        <v>149025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450</v>
      </c>
      <c r="D219" s="4">
        <v>0</v>
      </c>
      <c r="E219" s="4">
        <v>25</v>
      </c>
      <c r="F219" s="4">
        <v>425</v>
      </c>
      <c r="G219" s="4">
        <v>0</v>
      </c>
      <c r="H219" s="4">
        <v>425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2290075</v>
      </c>
      <c r="D225" s="8">
        <f t="shared" si="6"/>
        <v>25</v>
      </c>
      <c r="E225" s="8">
        <f t="shared" si="6"/>
        <v>7725</v>
      </c>
      <c r="F225" s="8">
        <f t="shared" si="6"/>
        <v>2282375</v>
      </c>
      <c r="G225" s="8">
        <f t="shared" si="6"/>
        <v>1634200</v>
      </c>
      <c r="H225" s="8">
        <f t="shared" si="6"/>
        <v>648175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5350</v>
      </c>
      <c r="D227" s="2"/>
      <c r="E227" s="2"/>
      <c r="F227" s="2">
        <f>F225-C225</f>
        <v>-7700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22375</v>
      </c>
      <c r="D249" s="4">
        <v>0</v>
      </c>
      <c r="E249" s="4">
        <v>100</v>
      </c>
      <c r="F249" s="4">
        <v>22275</v>
      </c>
      <c r="G249" s="4">
        <v>19175</v>
      </c>
      <c r="H249" s="4">
        <v>3100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875</v>
      </c>
      <c r="D260" s="4">
        <v>0</v>
      </c>
      <c r="E260" s="4">
        <v>0</v>
      </c>
      <c r="F260" s="4">
        <v>875</v>
      </c>
      <c r="G260" s="4">
        <v>200</v>
      </c>
      <c r="H260" s="4">
        <v>675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359850</v>
      </c>
      <c r="D273" s="4">
        <v>0</v>
      </c>
      <c r="E273" s="4">
        <v>2600</v>
      </c>
      <c r="F273" s="4">
        <v>357250</v>
      </c>
      <c r="G273" s="4">
        <v>233950</v>
      </c>
      <c r="H273" s="4">
        <v>123300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406350</v>
      </c>
      <c r="D277" s="8">
        <f t="shared" si="8"/>
        <v>0</v>
      </c>
      <c r="E277" s="8">
        <f t="shared" si="8"/>
        <v>2700</v>
      </c>
      <c r="F277" s="8">
        <f t="shared" si="8"/>
        <v>403650</v>
      </c>
      <c r="G277" s="8">
        <f t="shared" si="8"/>
        <v>270525</v>
      </c>
      <c r="H277" s="8">
        <f t="shared" si="8"/>
        <v>133125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-3675</v>
      </c>
      <c r="D279" s="2"/>
      <c r="E279" s="2"/>
      <c r="F279" s="2">
        <f>F277-C277</f>
        <v>-2700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2100</v>
      </c>
      <c r="D294" s="4">
        <v>100</v>
      </c>
      <c r="E294" s="4">
        <v>0</v>
      </c>
      <c r="F294" s="4">
        <v>2200</v>
      </c>
      <c r="G294" s="4">
        <v>2165</v>
      </c>
      <c r="H294" s="4">
        <v>35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130</v>
      </c>
      <c r="D296" s="4">
        <v>0</v>
      </c>
      <c r="E296" s="4">
        <v>0</v>
      </c>
      <c r="F296" s="4">
        <v>130</v>
      </c>
      <c r="G296" s="4">
        <v>0</v>
      </c>
      <c r="H296" s="4">
        <v>130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2765</v>
      </c>
      <c r="D298" s="4">
        <v>0</v>
      </c>
      <c r="E298" s="4">
        <v>0</v>
      </c>
      <c r="F298" s="4">
        <v>2765</v>
      </c>
      <c r="G298" s="4">
        <v>2680</v>
      </c>
      <c r="H298" s="4">
        <v>85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5055</v>
      </c>
      <c r="D309" s="8">
        <f t="shared" si="9"/>
        <v>100</v>
      </c>
      <c r="E309" s="8">
        <f t="shared" si="9"/>
        <v>0</v>
      </c>
      <c r="F309" s="8">
        <f t="shared" si="9"/>
        <v>5155</v>
      </c>
      <c r="G309" s="8">
        <f t="shared" si="9"/>
        <v>4905</v>
      </c>
      <c r="H309" s="8">
        <f t="shared" si="9"/>
        <v>250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450</v>
      </c>
      <c r="D311" s="2"/>
      <c r="E311" s="2"/>
      <c r="F311" s="2">
        <f>F309-C309</f>
        <v>100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480</v>
      </c>
      <c r="D7" s="4">
        <v>0</v>
      </c>
      <c r="E7" s="4">
        <v>0</v>
      </c>
      <c r="F7" s="4">
        <v>480</v>
      </c>
      <c r="G7" s="4">
        <v>480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2600</v>
      </c>
      <c r="D19" s="4">
        <v>0</v>
      </c>
      <c r="E19" s="4">
        <v>0</v>
      </c>
      <c r="F19" s="4">
        <v>2600</v>
      </c>
      <c r="G19" s="4">
        <v>2580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11060</v>
      </c>
      <c r="D28" s="8">
        <f t="shared" si="0"/>
        <v>0</v>
      </c>
      <c r="E28" s="8">
        <f t="shared" si="0"/>
        <v>0</v>
      </c>
      <c r="F28" s="8">
        <f t="shared" si="0"/>
        <v>11060</v>
      </c>
      <c r="G28" s="8">
        <f t="shared" si="0"/>
        <v>11040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13</v>
      </c>
      <c r="D394" s="4">
        <v>0</v>
      </c>
      <c r="E394" s="4">
        <v>0</v>
      </c>
      <c r="F394" s="4">
        <v>13</v>
      </c>
      <c r="G394" s="4">
        <v>13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206</v>
      </c>
      <c r="D395" s="4">
        <v>0</v>
      </c>
      <c r="E395" s="4">
        <v>0</v>
      </c>
      <c r="F395" s="4">
        <v>206</v>
      </c>
      <c r="G395" s="4">
        <v>202</v>
      </c>
      <c r="H395" s="4">
        <v>4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280</v>
      </c>
      <c r="D399" s="8">
        <f t="shared" si="13"/>
        <v>0</v>
      </c>
      <c r="E399" s="8">
        <f t="shared" si="13"/>
        <v>0</v>
      </c>
      <c r="F399" s="8">
        <f t="shared" si="13"/>
        <v>280</v>
      </c>
      <c r="G399" s="8">
        <f t="shared" si="13"/>
        <v>276</v>
      </c>
      <c r="H399" s="8">
        <f t="shared" si="13"/>
        <v>4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262</v>
      </c>
      <c r="D425" s="4">
        <v>0</v>
      </c>
      <c r="E425" s="4">
        <v>0</v>
      </c>
      <c r="F425" s="4">
        <v>262</v>
      </c>
      <c r="G425" s="4">
        <v>198</v>
      </c>
      <c r="H425" s="4">
        <v>64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20</v>
      </c>
      <c r="H427" s="4">
        <v>17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317</v>
      </c>
      <c r="D429" s="8">
        <f t="shared" si="15"/>
        <v>0</v>
      </c>
      <c r="E429" s="8">
        <f t="shared" si="15"/>
        <v>0</v>
      </c>
      <c r="F429" s="8">
        <f t="shared" si="15"/>
        <v>317</v>
      </c>
      <c r="G429" s="8">
        <f t="shared" si="15"/>
        <v>236</v>
      </c>
      <c r="H429" s="8">
        <f t="shared" si="15"/>
        <v>81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200</v>
      </c>
      <c r="D456" s="4">
        <v>0</v>
      </c>
      <c r="E456" s="4">
        <v>0</v>
      </c>
      <c r="F456" s="4">
        <v>200</v>
      </c>
      <c r="G456" s="4">
        <v>0</v>
      </c>
      <c r="H456" s="4">
        <v>200</v>
      </c>
    </row>
    <row r="457" spans="1:8" ht="12" customHeight="1">
      <c r="A457" s="4" t="s">
        <v>2</v>
      </c>
      <c r="B457" s="4" t="s">
        <v>98</v>
      </c>
      <c r="C457" s="4">
        <v>1950</v>
      </c>
      <c r="D457" s="4">
        <v>200</v>
      </c>
      <c r="E457" s="4">
        <v>0</v>
      </c>
      <c r="F457" s="4">
        <v>2150</v>
      </c>
      <c r="G457" s="4">
        <v>1100</v>
      </c>
      <c r="H457" s="4">
        <v>1050</v>
      </c>
    </row>
    <row r="458" spans="1:8" ht="12" customHeight="1">
      <c r="A458" s="4" t="s">
        <v>51</v>
      </c>
      <c r="B458" s="4" t="s">
        <v>15</v>
      </c>
      <c r="C458" s="4">
        <v>51675</v>
      </c>
      <c r="D458" s="4">
        <v>0</v>
      </c>
      <c r="E458" s="4">
        <v>1000</v>
      </c>
      <c r="F458" s="4">
        <v>50675</v>
      </c>
      <c r="G458" s="4">
        <v>26925</v>
      </c>
      <c r="H458" s="4">
        <v>23750</v>
      </c>
    </row>
    <row r="459" spans="1:8" ht="12" customHeight="1">
      <c r="A459" s="4" t="s">
        <v>51</v>
      </c>
      <c r="B459" s="4" t="s">
        <v>102</v>
      </c>
      <c r="C459" s="4">
        <v>17975</v>
      </c>
      <c r="D459" s="4">
        <v>0</v>
      </c>
      <c r="E459" s="4">
        <v>0</v>
      </c>
      <c r="F459" s="4">
        <v>17975</v>
      </c>
      <c r="G459" s="4">
        <v>7375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350</v>
      </c>
      <c r="D460" s="4">
        <v>0</v>
      </c>
      <c r="E460" s="4">
        <v>0</v>
      </c>
      <c r="F460" s="4">
        <v>350</v>
      </c>
      <c r="G460" s="4">
        <v>350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6225</v>
      </c>
      <c r="D461" s="4">
        <v>0</v>
      </c>
      <c r="E461" s="4">
        <v>0</v>
      </c>
      <c r="F461" s="4">
        <v>6225</v>
      </c>
      <c r="G461" s="4">
        <v>5575</v>
      </c>
      <c r="H461" s="4">
        <v>650</v>
      </c>
    </row>
    <row r="462" spans="1:8" ht="12" customHeight="1">
      <c r="A462" s="4" t="s">
        <v>99</v>
      </c>
      <c r="B462" s="4" t="s">
        <v>4</v>
      </c>
      <c r="C462" s="4">
        <v>14325</v>
      </c>
      <c r="D462" s="4">
        <v>0</v>
      </c>
      <c r="E462" s="4">
        <v>725</v>
      </c>
      <c r="F462" s="4">
        <v>13600</v>
      </c>
      <c r="G462" s="4">
        <v>11625</v>
      </c>
      <c r="H462" s="4">
        <v>1975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19250</v>
      </c>
      <c r="D464" s="4">
        <v>0</v>
      </c>
      <c r="E464" s="4">
        <v>0</v>
      </c>
      <c r="F464" s="4">
        <v>19250</v>
      </c>
      <c r="G464" s="4">
        <v>14200</v>
      </c>
      <c r="H464" s="4">
        <v>5050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48075</v>
      </c>
      <c r="D466" s="4">
        <v>0</v>
      </c>
      <c r="E466" s="4">
        <v>0</v>
      </c>
      <c r="F466" s="4">
        <v>48075</v>
      </c>
      <c r="G466" s="4">
        <v>30125</v>
      </c>
      <c r="H466" s="4">
        <v>17950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11050</v>
      </c>
      <c r="D470" s="4">
        <v>0</v>
      </c>
      <c r="E470" s="4">
        <v>0</v>
      </c>
      <c r="F470" s="4">
        <v>11050</v>
      </c>
      <c r="G470" s="4">
        <v>10950</v>
      </c>
      <c r="H470" s="4">
        <v>100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575</v>
      </c>
      <c r="D472" s="4">
        <v>0</v>
      </c>
      <c r="E472" s="4">
        <v>50</v>
      </c>
      <c r="F472" s="4">
        <v>525</v>
      </c>
      <c r="G472" s="4">
        <v>25</v>
      </c>
      <c r="H472" s="4">
        <v>500</v>
      </c>
    </row>
    <row r="473" spans="1:8" ht="12" customHeight="1">
      <c r="A473" s="4" t="s">
        <v>18</v>
      </c>
      <c r="B473" s="4" t="s">
        <v>11</v>
      </c>
      <c r="C473" s="4">
        <v>2000</v>
      </c>
      <c r="D473" s="4">
        <v>0</v>
      </c>
      <c r="E473" s="4">
        <v>0</v>
      </c>
      <c r="F473" s="4">
        <v>2000</v>
      </c>
      <c r="G473" s="4">
        <v>0</v>
      </c>
      <c r="H473" s="4">
        <v>2000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16975</v>
      </c>
      <c r="D475" s="4">
        <v>0</v>
      </c>
      <c r="E475" s="4">
        <v>25</v>
      </c>
      <c r="F475" s="4">
        <v>16950</v>
      </c>
      <c r="G475" s="4">
        <v>15450</v>
      </c>
      <c r="H475" s="4">
        <v>1500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74975</v>
      </c>
      <c r="D477" s="4">
        <v>0</v>
      </c>
      <c r="E477" s="4">
        <v>200</v>
      </c>
      <c r="F477" s="4">
        <v>74775</v>
      </c>
      <c r="G477" s="4">
        <v>59575</v>
      </c>
      <c r="H477" s="4">
        <v>15200</v>
      </c>
    </row>
    <row r="478" spans="1:8" ht="12" customHeight="1">
      <c r="A478" s="4" t="s">
        <v>75</v>
      </c>
      <c r="B478" s="4" t="s">
        <v>104</v>
      </c>
      <c r="C478" s="4">
        <v>5250</v>
      </c>
      <c r="D478" s="4">
        <v>0</v>
      </c>
      <c r="E478" s="4">
        <v>250</v>
      </c>
      <c r="F478" s="4">
        <v>5000</v>
      </c>
      <c r="G478" s="4">
        <v>3475</v>
      </c>
      <c r="H478" s="4">
        <v>1525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271025</v>
      </c>
      <c r="D481" s="8">
        <f t="shared" si="17"/>
        <v>200</v>
      </c>
      <c r="E481" s="8">
        <f t="shared" si="17"/>
        <v>2250</v>
      </c>
      <c r="F481" s="8">
        <f t="shared" si="17"/>
        <v>268975</v>
      </c>
      <c r="G481" s="8">
        <f t="shared" si="17"/>
        <v>186925</v>
      </c>
      <c r="H481" s="8">
        <f t="shared" si="17"/>
        <v>82050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-2050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8225</v>
      </c>
      <c r="D491" s="4">
        <v>0</v>
      </c>
      <c r="E491" s="4">
        <v>0</v>
      </c>
      <c r="F491" s="4">
        <v>8225</v>
      </c>
      <c r="G491" s="4">
        <v>7225</v>
      </c>
      <c r="H491" s="4">
        <v>1000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3700</v>
      </c>
      <c r="D495" s="4">
        <v>0</v>
      </c>
      <c r="E495" s="4">
        <v>0</v>
      </c>
      <c r="F495" s="4">
        <v>3700</v>
      </c>
      <c r="G495" s="4">
        <v>0</v>
      </c>
      <c r="H495" s="4">
        <v>3700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44075</v>
      </c>
      <c r="D497" s="4">
        <v>0</v>
      </c>
      <c r="E497" s="4">
        <v>0</v>
      </c>
      <c r="F497" s="4">
        <v>44075</v>
      </c>
      <c r="G497" s="4">
        <v>5150</v>
      </c>
      <c r="H497" s="4">
        <v>38925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33850</v>
      </c>
      <c r="D501" s="4">
        <v>0</v>
      </c>
      <c r="E501" s="4">
        <v>0</v>
      </c>
      <c r="F501" s="4">
        <v>33850</v>
      </c>
      <c r="G501" s="4">
        <v>24325</v>
      </c>
      <c r="H501" s="4">
        <v>9525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22675</v>
      </c>
      <c r="D503" s="4">
        <v>0</v>
      </c>
      <c r="E503" s="4">
        <v>0</v>
      </c>
      <c r="F503" s="4">
        <v>22675</v>
      </c>
      <c r="G503" s="4">
        <v>17350</v>
      </c>
      <c r="H503" s="4">
        <v>5325</v>
      </c>
    </row>
    <row r="504" spans="1:8" ht="12" customHeight="1">
      <c r="A504" s="4" t="s">
        <v>94</v>
      </c>
      <c r="B504" s="4" t="s">
        <v>8</v>
      </c>
      <c r="C504" s="4">
        <v>67375</v>
      </c>
      <c r="D504" s="4">
        <v>0</v>
      </c>
      <c r="E504" s="4">
        <v>0</v>
      </c>
      <c r="F504" s="4">
        <v>67375</v>
      </c>
      <c r="G504" s="4">
        <v>66850</v>
      </c>
      <c r="H504" s="4">
        <v>525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8275</v>
      </c>
      <c r="D506" s="4">
        <v>0</v>
      </c>
      <c r="E506" s="4">
        <v>125</v>
      </c>
      <c r="F506" s="4">
        <v>8150</v>
      </c>
      <c r="G506" s="4">
        <v>325</v>
      </c>
      <c r="H506" s="4">
        <v>7825</v>
      </c>
    </row>
    <row r="507" spans="1:8" ht="12" customHeight="1">
      <c r="A507" s="4" t="s">
        <v>43</v>
      </c>
      <c r="B507" s="4" t="s">
        <v>54</v>
      </c>
      <c r="C507" s="4">
        <v>4550</v>
      </c>
      <c r="D507" s="4">
        <v>0</v>
      </c>
      <c r="E507" s="4">
        <v>0</v>
      </c>
      <c r="F507" s="4">
        <v>4550</v>
      </c>
      <c r="G507" s="4">
        <v>4500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194500</v>
      </c>
      <c r="D522" s="8">
        <f t="shared" si="18"/>
        <v>0</v>
      </c>
      <c r="E522" s="8">
        <f t="shared" si="18"/>
        <v>125</v>
      </c>
      <c r="F522" s="8">
        <f t="shared" si="18"/>
        <v>194375</v>
      </c>
      <c r="G522" s="8">
        <f t="shared" si="18"/>
        <v>125975</v>
      </c>
      <c r="H522" s="8">
        <f t="shared" si="18"/>
        <v>68400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-125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2180</v>
      </c>
      <c r="D532" s="4">
        <v>0</v>
      </c>
      <c r="E532" s="4">
        <v>0</v>
      </c>
      <c r="F532" s="4">
        <v>2180</v>
      </c>
      <c r="G532" s="4">
        <v>2180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7460</v>
      </c>
      <c r="D533" s="4">
        <v>320</v>
      </c>
      <c r="E533" s="4">
        <v>0</v>
      </c>
      <c r="F533" s="4">
        <v>7780</v>
      </c>
      <c r="G533" s="4">
        <v>7780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2100</v>
      </c>
      <c r="D534" s="4">
        <v>0</v>
      </c>
      <c r="E534" s="4">
        <v>0</v>
      </c>
      <c r="F534" s="4">
        <v>2100</v>
      </c>
      <c r="G534" s="4">
        <v>2100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280</v>
      </c>
      <c r="D536" s="4">
        <v>0</v>
      </c>
      <c r="E536" s="4">
        <v>0</v>
      </c>
      <c r="F536" s="4">
        <v>280</v>
      </c>
      <c r="G536" s="4">
        <v>280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23700</v>
      </c>
      <c r="D537" s="4">
        <v>600</v>
      </c>
      <c r="E537" s="4">
        <v>0</v>
      </c>
      <c r="F537" s="4">
        <v>24300</v>
      </c>
      <c r="G537" s="4">
        <v>22500</v>
      </c>
      <c r="H537" s="4">
        <v>1800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36740</v>
      </c>
      <c r="D542" s="8">
        <f t="shared" si="19"/>
        <v>920</v>
      </c>
      <c r="E542" s="8">
        <f t="shared" si="19"/>
        <v>0</v>
      </c>
      <c r="F542" s="8">
        <f t="shared" si="19"/>
        <v>37660</v>
      </c>
      <c r="G542" s="8">
        <f t="shared" si="19"/>
        <v>35860</v>
      </c>
      <c r="H542" s="8">
        <f t="shared" si="19"/>
        <v>1800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920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23800</v>
      </c>
      <c r="D573" s="4">
        <v>600</v>
      </c>
      <c r="E573" s="4">
        <v>0</v>
      </c>
      <c r="F573" s="4">
        <v>24400</v>
      </c>
      <c r="G573" s="4">
        <v>24400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37820</v>
      </c>
      <c r="D574" s="4">
        <v>0</v>
      </c>
      <c r="E574" s="4">
        <v>0</v>
      </c>
      <c r="F574" s="4">
        <v>37820</v>
      </c>
      <c r="G574" s="4">
        <v>37820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640</v>
      </c>
      <c r="D576" s="4">
        <v>0</v>
      </c>
      <c r="E576" s="4">
        <v>0</v>
      </c>
      <c r="F576" s="4">
        <v>640</v>
      </c>
      <c r="G576" s="4">
        <v>640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62360</v>
      </c>
      <c r="D582" s="8">
        <f t="shared" si="21"/>
        <v>600</v>
      </c>
      <c r="E582" s="8">
        <f t="shared" si="21"/>
        <v>0</v>
      </c>
      <c r="F582" s="8">
        <f t="shared" si="21"/>
        <v>62960</v>
      </c>
      <c r="G582" s="8">
        <f t="shared" si="21"/>
        <v>62960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600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432</v>
      </c>
      <c r="D618" s="4">
        <v>0</v>
      </c>
      <c r="E618" s="4">
        <v>0</v>
      </c>
      <c r="F618" s="4">
        <v>432</v>
      </c>
      <c r="G618" s="4">
        <v>426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11892</v>
      </c>
      <c r="D619" s="4">
        <v>0</v>
      </c>
      <c r="E619" s="4">
        <v>0</v>
      </c>
      <c r="F619" s="4">
        <v>11892</v>
      </c>
      <c r="G619" s="4">
        <v>6492</v>
      </c>
      <c r="H619" s="4">
        <v>5400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120360</v>
      </c>
      <c r="D621" s="4">
        <v>1434</v>
      </c>
      <c r="E621" s="4">
        <v>0</v>
      </c>
      <c r="F621" s="4">
        <v>121794</v>
      </c>
      <c r="G621" s="4">
        <v>98694</v>
      </c>
      <c r="H621" s="4">
        <v>23100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6048</v>
      </c>
      <c r="D624" s="4">
        <v>0</v>
      </c>
      <c r="E624" s="4">
        <v>0</v>
      </c>
      <c r="F624" s="4">
        <v>6048</v>
      </c>
      <c r="G624" s="4">
        <v>5976</v>
      </c>
      <c r="H624" s="4">
        <v>72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39462</v>
      </c>
      <c r="D626" s="4">
        <v>180</v>
      </c>
      <c r="E626" s="4">
        <v>0</v>
      </c>
      <c r="F626" s="4">
        <v>39642</v>
      </c>
      <c r="G626" s="4">
        <v>38202</v>
      </c>
      <c r="H626" s="4">
        <v>1440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48432</v>
      </c>
      <c r="D630" s="4">
        <v>390</v>
      </c>
      <c r="E630" s="4">
        <v>48</v>
      </c>
      <c r="F630" s="4">
        <v>48774</v>
      </c>
      <c r="G630" s="4">
        <v>36642</v>
      </c>
      <c r="H630" s="4">
        <v>12132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231978</v>
      </c>
      <c r="D643" s="8">
        <f t="shared" si="23"/>
        <v>2004</v>
      </c>
      <c r="E643" s="8">
        <f t="shared" si="23"/>
        <v>48</v>
      </c>
      <c r="F643" s="8">
        <f t="shared" si="23"/>
        <v>233934</v>
      </c>
      <c r="G643" s="8">
        <f t="shared" si="23"/>
        <v>191784</v>
      </c>
      <c r="H643" s="8">
        <f t="shared" si="23"/>
        <v>42150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1956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1008</v>
      </c>
      <c r="D677" s="4">
        <v>0</v>
      </c>
      <c r="E677" s="4">
        <v>0</v>
      </c>
      <c r="F677" s="4">
        <v>1008</v>
      </c>
      <c r="G677" s="4">
        <v>6</v>
      </c>
      <c r="H677" s="4">
        <v>1002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3090</v>
      </c>
      <c r="D684" s="8">
        <f t="shared" si="24"/>
        <v>0</v>
      </c>
      <c r="E684" s="8">
        <f t="shared" si="24"/>
        <v>0</v>
      </c>
      <c r="F684" s="8">
        <f t="shared" si="24"/>
        <v>3090</v>
      </c>
      <c r="G684" s="8">
        <f t="shared" si="24"/>
        <v>1968</v>
      </c>
      <c r="H684" s="8">
        <f t="shared" si="24"/>
        <v>1122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708</v>
      </c>
      <c r="H703" s="4">
        <v>444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1638</v>
      </c>
      <c r="D708" s="4">
        <v>18</v>
      </c>
      <c r="E708" s="4">
        <v>0</v>
      </c>
      <c r="F708" s="4">
        <v>1656</v>
      </c>
      <c r="G708" s="4">
        <v>1374</v>
      </c>
      <c r="H708" s="4">
        <v>282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3264</v>
      </c>
      <c r="D725" s="8">
        <f t="shared" si="25"/>
        <v>18</v>
      </c>
      <c r="E725" s="8">
        <f t="shared" si="25"/>
        <v>0</v>
      </c>
      <c r="F725" s="8">
        <f t="shared" si="25"/>
        <v>3282</v>
      </c>
      <c r="G725" s="8">
        <f t="shared" si="25"/>
        <v>2556</v>
      </c>
      <c r="H725" s="8">
        <f t="shared" si="25"/>
        <v>726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18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5196</v>
      </c>
      <c r="D826" s="4">
        <v>0</v>
      </c>
      <c r="E826" s="4">
        <v>0</v>
      </c>
      <c r="F826" s="4">
        <v>5196</v>
      </c>
      <c r="G826" s="4">
        <v>2334</v>
      </c>
      <c r="H826" s="4">
        <v>2862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5256</v>
      </c>
      <c r="D848" s="8">
        <f t="shared" si="28"/>
        <v>0</v>
      </c>
      <c r="E848" s="8">
        <f t="shared" si="28"/>
        <v>0</v>
      </c>
      <c r="F848" s="8">
        <f t="shared" si="28"/>
        <v>5256</v>
      </c>
      <c r="G848" s="8">
        <f t="shared" si="28"/>
        <v>2394</v>
      </c>
      <c r="H848" s="8">
        <f t="shared" si="28"/>
        <v>2862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2172</v>
      </c>
      <c r="D864" s="4">
        <v>0</v>
      </c>
      <c r="E864" s="4">
        <v>0</v>
      </c>
      <c r="F864" s="4">
        <v>2172</v>
      </c>
      <c r="G864" s="4">
        <v>108</v>
      </c>
      <c r="H864" s="4">
        <v>2064</v>
      </c>
    </row>
    <row r="865" spans="1:8" ht="12" customHeight="1">
      <c r="A865" s="4" t="s">
        <v>51</v>
      </c>
      <c r="B865" s="4" t="s">
        <v>102</v>
      </c>
      <c r="C865" s="4">
        <v>1374</v>
      </c>
      <c r="D865" s="4">
        <v>0</v>
      </c>
      <c r="E865" s="4">
        <v>0</v>
      </c>
      <c r="F865" s="4">
        <v>1374</v>
      </c>
      <c r="G865" s="4">
        <v>510</v>
      </c>
      <c r="H865" s="4">
        <v>864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25788</v>
      </c>
      <c r="D867" s="4">
        <v>0</v>
      </c>
      <c r="E867" s="4">
        <v>0</v>
      </c>
      <c r="F867" s="4">
        <v>25788</v>
      </c>
      <c r="G867" s="4">
        <v>21084</v>
      </c>
      <c r="H867" s="4">
        <v>4704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76524</v>
      </c>
      <c r="D870" s="4">
        <v>0</v>
      </c>
      <c r="E870" s="4">
        <v>126</v>
      </c>
      <c r="F870" s="4">
        <v>76398</v>
      </c>
      <c r="G870" s="4">
        <v>21678</v>
      </c>
      <c r="H870" s="4">
        <v>54720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9744</v>
      </c>
      <c r="D872" s="4">
        <v>0</v>
      </c>
      <c r="E872" s="4">
        <v>0</v>
      </c>
      <c r="F872" s="4">
        <v>9744</v>
      </c>
      <c r="G872" s="4">
        <v>4338</v>
      </c>
      <c r="H872" s="4">
        <v>5406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1506</v>
      </c>
      <c r="D876" s="4">
        <v>0</v>
      </c>
      <c r="E876" s="4">
        <v>0</v>
      </c>
      <c r="F876" s="4">
        <v>1506</v>
      </c>
      <c r="G876" s="4">
        <v>1026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2484</v>
      </c>
      <c r="H880" s="4">
        <v>294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135420</v>
      </c>
      <c r="D889" s="8">
        <f t="shared" si="29"/>
        <v>0</v>
      </c>
      <c r="E889" s="8">
        <f t="shared" si="29"/>
        <v>126</v>
      </c>
      <c r="F889" s="8">
        <f t="shared" si="29"/>
        <v>135294</v>
      </c>
      <c r="G889" s="8">
        <f t="shared" si="29"/>
        <v>66738</v>
      </c>
      <c r="H889" s="8">
        <f t="shared" si="29"/>
        <v>68556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-126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4950</v>
      </c>
      <c r="D940" s="4">
        <v>0</v>
      </c>
      <c r="E940" s="4">
        <v>75</v>
      </c>
      <c r="F940" s="4">
        <v>4875</v>
      </c>
      <c r="G940" s="4">
        <v>1350</v>
      </c>
      <c r="H940" s="4">
        <v>3525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6250</v>
      </c>
      <c r="D945" s="4">
        <v>0</v>
      </c>
      <c r="E945" s="4">
        <v>175</v>
      </c>
      <c r="F945" s="4">
        <v>6075</v>
      </c>
      <c r="G945" s="4">
        <v>4800</v>
      </c>
      <c r="H945" s="4">
        <v>1275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318500</v>
      </c>
      <c r="D948" s="4">
        <v>0</v>
      </c>
      <c r="E948" s="4">
        <v>1500</v>
      </c>
      <c r="F948" s="4">
        <v>317000</v>
      </c>
      <c r="G948" s="4">
        <v>268875</v>
      </c>
      <c r="H948" s="4">
        <v>48125</v>
      </c>
    </row>
    <row r="949" spans="1:8" ht="12" customHeight="1">
      <c r="A949" s="4" t="s">
        <v>51</v>
      </c>
      <c r="B949" s="4" t="s">
        <v>102</v>
      </c>
      <c r="C949" s="4">
        <v>43650</v>
      </c>
      <c r="D949" s="4">
        <v>0</v>
      </c>
      <c r="E949" s="4">
        <v>0</v>
      </c>
      <c r="F949" s="4">
        <v>43650</v>
      </c>
      <c r="G949" s="4">
        <v>43650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15450</v>
      </c>
      <c r="D950" s="4">
        <v>0</v>
      </c>
      <c r="E950" s="4">
        <v>0</v>
      </c>
      <c r="F950" s="4">
        <v>15450</v>
      </c>
      <c r="G950" s="4">
        <v>975</v>
      </c>
      <c r="H950" s="4">
        <v>14475</v>
      </c>
    </row>
    <row r="951" spans="1:8" ht="12" customHeight="1">
      <c r="A951" s="4" t="s">
        <v>99</v>
      </c>
      <c r="B951" s="4" t="s">
        <v>49</v>
      </c>
      <c r="C951" s="4">
        <v>26900</v>
      </c>
      <c r="D951" s="4">
        <v>0</v>
      </c>
      <c r="E951" s="4">
        <v>150</v>
      </c>
      <c r="F951" s="4">
        <v>26750</v>
      </c>
      <c r="G951" s="4">
        <v>22975</v>
      </c>
      <c r="H951" s="4">
        <v>3775</v>
      </c>
    </row>
    <row r="952" spans="1:8" ht="12" customHeight="1">
      <c r="A952" s="4" t="s">
        <v>99</v>
      </c>
      <c r="B952" s="4" t="s">
        <v>4</v>
      </c>
      <c r="C952" s="4">
        <v>244975</v>
      </c>
      <c r="D952" s="4">
        <v>25</v>
      </c>
      <c r="E952" s="4">
        <v>600</v>
      </c>
      <c r="F952" s="4">
        <v>244400</v>
      </c>
      <c r="G952" s="4">
        <v>240675</v>
      </c>
      <c r="H952" s="4">
        <v>3725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174725</v>
      </c>
      <c r="D954" s="4">
        <v>0</v>
      </c>
      <c r="E954" s="4">
        <v>1000</v>
      </c>
      <c r="F954" s="4">
        <v>173725</v>
      </c>
      <c r="G954" s="4">
        <v>157550</v>
      </c>
      <c r="H954" s="4">
        <v>16175</v>
      </c>
    </row>
    <row r="955" spans="1:8" ht="12" customHeight="1">
      <c r="A955" s="4" t="s">
        <v>94</v>
      </c>
      <c r="B955" s="4" t="s">
        <v>8</v>
      </c>
      <c r="C955" s="4">
        <v>160025</v>
      </c>
      <c r="D955" s="4">
        <v>0</v>
      </c>
      <c r="E955" s="4">
        <v>1725</v>
      </c>
      <c r="F955" s="4">
        <v>158300</v>
      </c>
      <c r="G955" s="4">
        <v>15125</v>
      </c>
      <c r="H955" s="4">
        <v>143175</v>
      </c>
    </row>
    <row r="956" spans="1:8" ht="12" customHeight="1">
      <c r="A956" s="4" t="s">
        <v>78</v>
      </c>
      <c r="B956" s="4" t="s">
        <v>78</v>
      </c>
      <c r="C956" s="4">
        <v>131975</v>
      </c>
      <c r="D956" s="4">
        <v>0</v>
      </c>
      <c r="E956" s="4">
        <v>0</v>
      </c>
      <c r="F956" s="4">
        <v>131975</v>
      </c>
      <c r="G956" s="4">
        <v>121275</v>
      </c>
      <c r="H956" s="4">
        <v>10700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17325</v>
      </c>
      <c r="D960" s="4">
        <v>0</v>
      </c>
      <c r="E960" s="4">
        <v>0</v>
      </c>
      <c r="F960" s="4">
        <v>17325</v>
      </c>
      <c r="G960" s="4">
        <v>17325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9225</v>
      </c>
      <c r="D965" s="4">
        <v>0</v>
      </c>
      <c r="E965" s="4">
        <v>0</v>
      </c>
      <c r="F965" s="4">
        <v>9225</v>
      </c>
      <c r="G965" s="4">
        <v>225</v>
      </c>
      <c r="H965" s="4">
        <v>9000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450</v>
      </c>
      <c r="D967" s="4">
        <v>0</v>
      </c>
      <c r="E967" s="4">
        <v>25</v>
      </c>
      <c r="F967" s="4">
        <v>425</v>
      </c>
      <c r="G967" s="4">
        <v>0</v>
      </c>
      <c r="H967" s="4">
        <v>425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1193525</v>
      </c>
      <c r="D973" s="8">
        <f t="shared" si="31"/>
        <v>25</v>
      </c>
      <c r="E973" s="8">
        <f t="shared" si="31"/>
        <v>5250</v>
      </c>
      <c r="F973" s="8">
        <f t="shared" si="31"/>
        <v>1188300</v>
      </c>
      <c r="G973" s="8">
        <f t="shared" si="31"/>
        <v>921650</v>
      </c>
      <c r="H973" s="8">
        <f t="shared" si="31"/>
        <v>266650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-5225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56600</v>
      </c>
      <c r="D991" s="4">
        <v>0</v>
      </c>
      <c r="E991" s="4">
        <v>0</v>
      </c>
      <c r="F991" s="4">
        <v>56600</v>
      </c>
      <c r="G991" s="4">
        <v>52675</v>
      </c>
      <c r="H991" s="4">
        <v>3925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18900</v>
      </c>
      <c r="D994" s="4">
        <v>0</v>
      </c>
      <c r="E994" s="4">
        <v>0</v>
      </c>
      <c r="F994" s="4">
        <v>18900</v>
      </c>
      <c r="G994" s="4">
        <v>15950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13050</v>
      </c>
      <c r="D995" s="4">
        <v>0</v>
      </c>
      <c r="E995" s="4">
        <v>0</v>
      </c>
      <c r="F995" s="4">
        <v>13050</v>
      </c>
      <c r="G995" s="4">
        <v>13050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18575</v>
      </c>
      <c r="D997" s="4">
        <v>0</v>
      </c>
      <c r="E997" s="4">
        <v>50</v>
      </c>
      <c r="F997" s="4">
        <v>18525</v>
      </c>
      <c r="G997" s="4">
        <v>16250</v>
      </c>
      <c r="H997" s="4">
        <v>2275</v>
      </c>
    </row>
    <row r="998" spans="1:8" ht="12" customHeight="1">
      <c r="A998" s="4" t="s">
        <v>94</v>
      </c>
      <c r="B998" s="4" t="s">
        <v>8</v>
      </c>
      <c r="C998" s="4">
        <v>5700</v>
      </c>
      <c r="D998" s="4">
        <v>0</v>
      </c>
      <c r="E998" s="4">
        <v>0</v>
      </c>
      <c r="F998" s="4">
        <v>5700</v>
      </c>
      <c r="G998" s="4">
        <v>200</v>
      </c>
      <c r="H998" s="4">
        <v>5500</v>
      </c>
    </row>
    <row r="999" spans="1:8" ht="12" customHeight="1">
      <c r="A999" s="4" t="s">
        <v>78</v>
      </c>
      <c r="B999" s="4" t="s">
        <v>78</v>
      </c>
      <c r="C999" s="4">
        <v>65775</v>
      </c>
      <c r="D999" s="4">
        <v>0</v>
      </c>
      <c r="E999" s="4">
        <v>0</v>
      </c>
      <c r="F999" s="4">
        <v>65775</v>
      </c>
      <c r="G999" s="4">
        <v>64800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37800</v>
      </c>
      <c r="D1006" s="4">
        <v>0</v>
      </c>
      <c r="E1006" s="4">
        <v>650</v>
      </c>
      <c r="F1006" s="4">
        <v>37150</v>
      </c>
      <c r="G1006" s="4">
        <v>10450</v>
      </c>
      <c r="H1006" s="4">
        <v>26700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20325</v>
      </c>
      <c r="D1008" s="4">
        <v>0</v>
      </c>
      <c r="E1008" s="4">
        <v>25</v>
      </c>
      <c r="F1008" s="4">
        <v>20300</v>
      </c>
      <c r="G1008" s="4">
        <v>300</v>
      </c>
      <c r="H1008" s="4">
        <v>20000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238825</v>
      </c>
      <c r="D1016" s="8">
        <f t="shared" si="32"/>
        <v>0</v>
      </c>
      <c r="E1016" s="8">
        <f t="shared" si="32"/>
        <v>725</v>
      </c>
      <c r="F1016" s="8">
        <f t="shared" si="32"/>
        <v>238100</v>
      </c>
      <c r="G1016" s="8">
        <f t="shared" si="32"/>
        <v>175750</v>
      </c>
      <c r="H1016" s="8">
        <f t="shared" si="32"/>
        <v>62350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-725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150</v>
      </c>
      <c r="H1026" s="4">
        <v>100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32075</v>
      </c>
      <c r="D1031" s="4">
        <v>0</v>
      </c>
      <c r="E1031" s="4">
        <v>50</v>
      </c>
      <c r="F1031" s="4">
        <v>32025</v>
      </c>
      <c r="G1031" s="4">
        <v>29575</v>
      </c>
      <c r="H1031" s="4">
        <v>2450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25475</v>
      </c>
      <c r="D1034" s="4">
        <v>0</v>
      </c>
      <c r="E1034" s="4">
        <v>0</v>
      </c>
      <c r="F1034" s="4">
        <v>25475</v>
      </c>
      <c r="G1034" s="4">
        <v>21225</v>
      </c>
      <c r="H1034" s="4">
        <v>4250</v>
      </c>
    </row>
    <row r="1035" spans="1:8" ht="12.75">
      <c r="A1035" s="4" t="s">
        <v>51</v>
      </c>
      <c r="B1035" s="4" t="s">
        <v>102</v>
      </c>
      <c r="C1035" s="4">
        <v>63575</v>
      </c>
      <c r="D1035" s="4">
        <v>0</v>
      </c>
      <c r="E1035" s="4">
        <v>0</v>
      </c>
      <c r="F1035" s="4">
        <v>63575</v>
      </c>
      <c r="G1035" s="4">
        <v>63575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286475</v>
      </c>
      <c r="D1040" s="4">
        <v>0</v>
      </c>
      <c r="E1040" s="4">
        <v>375</v>
      </c>
      <c r="F1040" s="4">
        <v>286100</v>
      </c>
      <c r="G1040" s="4">
        <v>254600</v>
      </c>
      <c r="H1040" s="4">
        <v>31500</v>
      </c>
    </row>
    <row r="1041" spans="1:8" ht="12.75">
      <c r="A1041" s="4" t="s">
        <v>94</v>
      </c>
      <c r="B1041" s="4" t="s">
        <v>8</v>
      </c>
      <c r="C1041" s="4">
        <v>173125</v>
      </c>
      <c r="D1041" s="4">
        <v>0</v>
      </c>
      <c r="E1041" s="4">
        <v>1125</v>
      </c>
      <c r="F1041" s="4">
        <v>172000</v>
      </c>
      <c r="G1041" s="4">
        <v>25800</v>
      </c>
      <c r="H1041" s="4">
        <v>146200</v>
      </c>
    </row>
    <row r="1042" spans="1:8" ht="12.75">
      <c r="A1042" s="4" t="s">
        <v>78</v>
      </c>
      <c r="B1042" s="4" t="s">
        <v>78</v>
      </c>
      <c r="C1042" s="4">
        <v>37400</v>
      </c>
      <c r="D1042" s="4">
        <v>0</v>
      </c>
      <c r="E1042" s="4">
        <v>0</v>
      </c>
      <c r="F1042" s="4">
        <v>37400</v>
      </c>
      <c r="G1042" s="4">
        <v>35250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9225</v>
      </c>
      <c r="D1045" s="4">
        <v>0</v>
      </c>
      <c r="E1045" s="4">
        <v>125</v>
      </c>
      <c r="F1045" s="4">
        <v>9100</v>
      </c>
      <c r="G1045" s="4">
        <v>7325</v>
      </c>
      <c r="H1045" s="4">
        <v>1775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7750</v>
      </c>
      <c r="H1049" s="4">
        <v>9375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158200</v>
      </c>
      <c r="D1051" s="4">
        <v>0</v>
      </c>
      <c r="E1051" s="4">
        <v>75</v>
      </c>
      <c r="F1051" s="4">
        <v>158125</v>
      </c>
      <c r="G1051" s="4">
        <v>38100</v>
      </c>
      <c r="H1051" s="4">
        <v>120025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857725</v>
      </c>
      <c r="D1059" s="8">
        <f t="shared" si="33"/>
        <v>0</v>
      </c>
      <c r="E1059" s="8">
        <f t="shared" si="33"/>
        <v>1750</v>
      </c>
      <c r="F1059" s="8">
        <f t="shared" si="33"/>
        <v>855975</v>
      </c>
      <c r="G1059" s="8">
        <f t="shared" si="33"/>
        <v>536800</v>
      </c>
      <c r="H1059" s="8">
        <f t="shared" si="33"/>
        <v>319175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-1750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22375</v>
      </c>
      <c r="D1083" s="4">
        <v>0</v>
      </c>
      <c r="E1083" s="4">
        <v>100</v>
      </c>
      <c r="F1083" s="4">
        <v>22275</v>
      </c>
      <c r="G1083" s="4">
        <v>19175</v>
      </c>
      <c r="H1083" s="4">
        <v>3100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875</v>
      </c>
      <c r="D1094" s="4">
        <v>0</v>
      </c>
      <c r="E1094" s="4">
        <v>0</v>
      </c>
      <c r="F1094" s="4">
        <v>875</v>
      </c>
      <c r="G1094" s="4">
        <v>200</v>
      </c>
      <c r="H1094" s="4">
        <v>675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359850</v>
      </c>
      <c r="D1107" s="4">
        <v>0</v>
      </c>
      <c r="E1107" s="4">
        <v>2600</v>
      </c>
      <c r="F1107" s="4">
        <v>357250</v>
      </c>
      <c r="G1107" s="4">
        <v>233950</v>
      </c>
      <c r="H1107" s="4">
        <v>123300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406350</v>
      </c>
      <c r="D1111" s="8">
        <f t="shared" si="35"/>
        <v>0</v>
      </c>
      <c r="E1111" s="8">
        <f t="shared" si="35"/>
        <v>2700</v>
      </c>
      <c r="F1111" s="8">
        <f t="shared" si="35"/>
        <v>403650</v>
      </c>
      <c r="G1111" s="8">
        <f t="shared" si="35"/>
        <v>270525</v>
      </c>
      <c r="H1111" s="8">
        <f t="shared" si="35"/>
        <v>133125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-2700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2100</v>
      </c>
      <c r="D1128" s="4">
        <v>100</v>
      </c>
      <c r="E1128" s="4">
        <v>0</v>
      </c>
      <c r="F1128" s="4">
        <v>2200</v>
      </c>
      <c r="G1128" s="4">
        <v>2165</v>
      </c>
      <c r="H1128" s="4">
        <v>35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130</v>
      </c>
      <c r="D1130" s="4">
        <v>0</v>
      </c>
      <c r="E1130" s="4">
        <v>0</v>
      </c>
      <c r="F1130" s="4">
        <v>130</v>
      </c>
      <c r="G1130" s="4">
        <v>0</v>
      </c>
      <c r="H1130" s="4">
        <v>130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2765</v>
      </c>
      <c r="D1132" s="4">
        <v>0</v>
      </c>
      <c r="E1132" s="4">
        <v>0</v>
      </c>
      <c r="F1132" s="4">
        <v>2765</v>
      </c>
      <c r="G1132" s="4">
        <v>2680</v>
      </c>
      <c r="H1132" s="4">
        <v>85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5055</v>
      </c>
      <c r="D1143" s="8">
        <f t="shared" si="36"/>
        <v>100</v>
      </c>
      <c r="E1143" s="8">
        <f t="shared" si="36"/>
        <v>0</v>
      </c>
      <c r="F1143" s="8">
        <f t="shared" si="36"/>
        <v>5155</v>
      </c>
      <c r="G1143" s="8">
        <f t="shared" si="36"/>
        <v>4905</v>
      </c>
      <c r="H1143" s="8">
        <f t="shared" si="36"/>
        <v>250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100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