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<sst xmlns="http://schemas.openxmlformats.org/spreadsheetml/2006/main" count="2746" uniqueCount="120">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</sst>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394</v>
      </c>
      <c r="D40" s="9">
        <v>0</v>
      </c>
      <c r="E40" s="9">
        <v>0</v>
      </c>
      <c r="F40" s="9">
        <v>394</v>
      </c>
      <c r="G40" s="9">
        <v>232</v>
      </c>
      <c r="H40" s="9">
        <v>162</v>
      </c>
    </row>
    <row r="41" spans="1:8" ht="12" customHeight="1">
      <c r="A41" s="9" t="s">
        <v>77</v>
      </c>
      <c r="B41" s="9" t="s">
        <v>77</v>
      </c>
      <c r="C41" s="9">
        <v>117</v>
      </c>
      <c r="D41" s="9">
        <v>0</v>
      </c>
      <c r="E41" s="9">
        <v>0</v>
      </c>
      <c r="F41" s="9">
        <v>117</v>
      </c>
      <c r="G41" s="9">
        <v>114</v>
      </c>
      <c r="H41" s="9">
        <v>3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655</v>
      </c>
      <c r="D44" s="7">
        <f t="shared" si="1"/>
        <v>0</v>
      </c>
      <c r="E44" s="7">
        <f t="shared" si="1"/>
        <v>0</v>
      </c>
      <c r="F44" s="7">
        <f t="shared" si="1"/>
        <v>655</v>
      </c>
      <c r="G44" s="7">
        <f t="shared" si="1"/>
        <v>446</v>
      </c>
      <c r="H44" s="7">
        <f t="shared" si="1"/>
        <v>209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-9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16450</v>
      </c>
      <c r="D58" s="9">
        <v>0</v>
      </c>
      <c r="E58" s="9">
        <v>350</v>
      </c>
      <c r="F58" s="9">
        <v>16100</v>
      </c>
      <c r="G58" s="9">
        <v>11025</v>
      </c>
      <c r="H58" s="9">
        <v>5075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14500</v>
      </c>
      <c r="D62" s="9">
        <v>300</v>
      </c>
      <c r="E62" s="9">
        <v>0</v>
      </c>
      <c r="F62" s="9">
        <v>14800</v>
      </c>
      <c r="G62" s="9">
        <v>7225</v>
      </c>
      <c r="H62" s="9">
        <v>7575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11750</v>
      </c>
      <c r="H63" s="9">
        <v>600</v>
      </c>
    </row>
    <row r="64" spans="1:8" ht="12" customHeight="1">
      <c r="A64" s="9" t="s">
        <v>93</v>
      </c>
      <c r="B64" s="9" t="s">
        <v>72</v>
      </c>
      <c r="C64" s="9">
        <v>18925</v>
      </c>
      <c r="D64" s="9">
        <v>0</v>
      </c>
      <c r="E64" s="9">
        <v>250</v>
      </c>
      <c r="F64" s="9">
        <v>18675</v>
      </c>
      <c r="G64" s="9">
        <v>10100</v>
      </c>
      <c r="H64" s="9">
        <v>8575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38975</v>
      </c>
      <c r="D66" s="9">
        <v>400</v>
      </c>
      <c r="E66" s="9">
        <v>550</v>
      </c>
      <c r="F66" s="9">
        <v>38825</v>
      </c>
      <c r="G66" s="9">
        <v>30575</v>
      </c>
      <c r="H66" s="9">
        <v>8250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14100</v>
      </c>
      <c r="D70" s="9">
        <v>0</v>
      </c>
      <c r="E70" s="9">
        <v>0</v>
      </c>
      <c r="F70" s="9">
        <v>14100</v>
      </c>
      <c r="G70" s="9">
        <v>13225</v>
      </c>
      <c r="H70" s="9">
        <v>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4475</v>
      </c>
      <c r="D75" s="9">
        <v>0</v>
      </c>
      <c r="E75" s="9">
        <v>0</v>
      </c>
      <c r="F75" s="9">
        <v>4475</v>
      </c>
      <c r="G75" s="9">
        <v>4475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115575</v>
      </c>
      <c r="D77" s="9">
        <v>0</v>
      </c>
      <c r="E77" s="9">
        <v>0</v>
      </c>
      <c r="F77" s="9">
        <v>115575</v>
      </c>
      <c r="G77" s="9">
        <v>115550</v>
      </c>
      <c r="H77" s="9">
        <v>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252400</v>
      </c>
      <c r="D81" s="7">
        <f t="shared" si="2"/>
        <v>700</v>
      </c>
      <c r="E81" s="7">
        <f t="shared" si="2"/>
        <v>1150</v>
      </c>
      <c r="F81" s="7">
        <f t="shared" si="2"/>
        <v>251950</v>
      </c>
      <c r="G81" s="7">
        <f t="shared" si="2"/>
        <v>220625</v>
      </c>
      <c r="H81" s="7">
        <f t="shared" si="2"/>
        <v>31325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-2025</v>
      </c>
      <c r="D83" s="4"/>
      <c r="E83" s="4"/>
      <c r="F83" s="4">
        <f>F81-C81</f>
        <v>-450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6475</v>
      </c>
      <c r="D95" s="9">
        <v>0</v>
      </c>
      <c r="E95" s="9">
        <v>75</v>
      </c>
      <c r="F95" s="9">
        <v>6400</v>
      </c>
      <c r="G95" s="9">
        <v>5775</v>
      </c>
      <c r="H95" s="9">
        <v>625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14375</v>
      </c>
      <c r="D97" s="9">
        <v>0</v>
      </c>
      <c r="E97" s="9">
        <v>0</v>
      </c>
      <c r="F97" s="9">
        <v>14375</v>
      </c>
      <c r="G97" s="9">
        <v>9175</v>
      </c>
      <c r="H97" s="9">
        <v>5200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400</v>
      </c>
      <c r="F101" s="9">
        <v>15375</v>
      </c>
      <c r="G101" s="9">
        <v>6875</v>
      </c>
      <c r="H101" s="9">
        <v>8500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50</v>
      </c>
      <c r="F105" s="9">
        <v>18725</v>
      </c>
      <c r="G105" s="9">
        <v>6950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3025</v>
      </c>
      <c r="D107" s="9">
        <v>75</v>
      </c>
      <c r="E107" s="9">
        <v>0</v>
      </c>
      <c r="F107" s="9">
        <v>3100</v>
      </c>
      <c r="G107" s="9">
        <v>3100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225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5550</v>
      </c>
      <c r="D110" s="9">
        <v>0</v>
      </c>
      <c r="E110" s="9">
        <v>0</v>
      </c>
      <c r="F110" s="9">
        <v>5550</v>
      </c>
      <c r="G110" s="9">
        <v>4100</v>
      </c>
      <c r="H110" s="9">
        <v>1450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127600</v>
      </c>
      <c r="D123" s="7">
        <f t="shared" si="3"/>
        <v>300</v>
      </c>
      <c r="E123" s="7">
        <f t="shared" si="3"/>
        <v>525</v>
      </c>
      <c r="F123" s="7">
        <f t="shared" si="3"/>
        <v>127375</v>
      </c>
      <c r="G123" s="7">
        <f t="shared" si="3"/>
        <v>64200</v>
      </c>
      <c r="H123" s="7">
        <f t="shared" si="3"/>
        <v>63175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-75</v>
      </c>
      <c r="D125" s="4"/>
      <c r="E125" s="4"/>
      <c r="F125" s="4">
        <f>F123-C123</f>
        <v>-225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5540</v>
      </c>
      <c r="D133" s="9">
        <v>0</v>
      </c>
      <c r="E133" s="9">
        <v>40</v>
      </c>
      <c r="F133" s="9">
        <v>5500</v>
      </c>
      <c r="G133" s="9">
        <v>5260</v>
      </c>
      <c r="H133" s="9">
        <v>240</v>
      </c>
    </row>
    <row r="134" spans="1:8" ht="12" customHeight="1">
      <c r="A134" s="9" t="s">
        <v>74</v>
      </c>
      <c r="B134" s="9" t="s">
        <v>0</v>
      </c>
      <c r="C134" s="9">
        <v>45060</v>
      </c>
      <c r="D134" s="9">
        <v>0</v>
      </c>
      <c r="E134" s="9">
        <v>200</v>
      </c>
      <c r="F134" s="9">
        <v>44860</v>
      </c>
      <c r="G134" s="9">
        <v>44260</v>
      </c>
      <c r="H134" s="9">
        <v>600</v>
      </c>
    </row>
    <row r="135" spans="1:8" ht="12" customHeight="1">
      <c r="A135" s="9" t="s">
        <v>74</v>
      </c>
      <c r="B135" s="9" t="s">
        <v>35</v>
      </c>
      <c r="C135" s="9">
        <v>44020</v>
      </c>
      <c r="D135" s="9">
        <v>0</v>
      </c>
      <c r="E135" s="9">
        <v>60</v>
      </c>
      <c r="F135" s="9">
        <v>43960</v>
      </c>
      <c r="G135" s="9">
        <v>43580</v>
      </c>
      <c r="H135" s="9">
        <v>380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58480</v>
      </c>
      <c r="D138" s="9">
        <v>0</v>
      </c>
      <c r="E138" s="9">
        <v>40</v>
      </c>
      <c r="F138" s="9">
        <v>58440</v>
      </c>
      <c r="G138" s="9">
        <v>57940</v>
      </c>
      <c r="H138" s="9">
        <v>500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1600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157820</v>
      </c>
      <c r="D143" s="7">
        <f t="shared" si="4"/>
        <v>0</v>
      </c>
      <c r="E143" s="7">
        <f t="shared" si="4"/>
        <v>340</v>
      </c>
      <c r="F143" s="7">
        <f t="shared" si="4"/>
        <v>157480</v>
      </c>
      <c r="G143" s="7">
        <f t="shared" si="4"/>
        <v>155760</v>
      </c>
      <c r="H143" s="7">
        <f t="shared" si="4"/>
        <v>1720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-100</v>
      </c>
      <c r="D145" s="4"/>
      <c r="E145" s="4"/>
      <c r="F145" s="4">
        <f>F143-C143</f>
        <v>-340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756</v>
      </c>
      <c r="D159" s="9">
        <v>0</v>
      </c>
      <c r="E159" s="9">
        <v>18</v>
      </c>
      <c r="F159" s="9">
        <v>738</v>
      </c>
      <c r="G159" s="9">
        <v>450</v>
      </c>
      <c r="H159" s="9">
        <v>288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105228</v>
      </c>
      <c r="D162" s="9">
        <v>0</v>
      </c>
      <c r="E162" s="9">
        <v>1002</v>
      </c>
      <c r="F162" s="9">
        <v>104226</v>
      </c>
      <c r="G162" s="9">
        <v>68766</v>
      </c>
      <c r="H162" s="9">
        <v>35460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48852</v>
      </c>
      <c r="D166" s="9">
        <v>0</v>
      </c>
      <c r="E166" s="9">
        <v>48</v>
      </c>
      <c r="F166" s="9">
        <v>48804</v>
      </c>
      <c r="G166" s="9">
        <v>42096</v>
      </c>
      <c r="H166" s="9">
        <v>6708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44898</v>
      </c>
      <c r="D168" s="9">
        <v>0</v>
      </c>
      <c r="E168" s="9">
        <v>0</v>
      </c>
      <c r="F168" s="9">
        <v>44898</v>
      </c>
      <c r="G168" s="9">
        <v>32040</v>
      </c>
      <c r="H168" s="9">
        <v>12858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39576</v>
      </c>
      <c r="D172" s="9">
        <v>0</v>
      </c>
      <c r="E172" s="9">
        <v>0</v>
      </c>
      <c r="F172" s="9">
        <v>39576</v>
      </c>
      <c r="G172" s="9">
        <v>29898</v>
      </c>
      <c r="H172" s="9">
        <v>9678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2790</v>
      </c>
      <c r="D176" s="9">
        <v>0</v>
      </c>
      <c r="E176" s="9">
        <v>0</v>
      </c>
      <c r="F176" s="9">
        <v>2790</v>
      </c>
      <c r="G176" s="9">
        <v>1404</v>
      </c>
      <c r="H176" s="9">
        <v>1386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260400</v>
      </c>
      <c r="D184" s="7">
        <f t="shared" si="5"/>
        <v>0</v>
      </c>
      <c r="E184" s="7">
        <f t="shared" si="5"/>
        <v>1068</v>
      </c>
      <c r="F184" s="7">
        <f t="shared" si="5"/>
        <v>259332</v>
      </c>
      <c r="G184" s="7">
        <f t="shared" si="5"/>
        <v>192498</v>
      </c>
      <c r="H184" s="7">
        <f t="shared" si="5"/>
        <v>66834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-318</v>
      </c>
      <c r="D186" s="4"/>
      <c r="E186" s="4"/>
      <c r="F186" s="4">
        <f>F184-C184</f>
        <v>-1068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20225</v>
      </c>
      <c r="D196" s="9">
        <v>0</v>
      </c>
      <c r="E196" s="9">
        <v>25</v>
      </c>
      <c r="F196" s="9">
        <v>20200</v>
      </c>
      <c r="G196" s="9">
        <v>13200</v>
      </c>
      <c r="H196" s="9">
        <v>7000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18600</v>
      </c>
      <c r="D199" s="9">
        <v>0</v>
      </c>
      <c r="E199" s="9">
        <v>75</v>
      </c>
      <c r="F199" s="9">
        <v>18525</v>
      </c>
      <c r="G199" s="9">
        <v>16975</v>
      </c>
      <c r="H199" s="9">
        <v>1550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120125</v>
      </c>
      <c r="D202" s="9">
        <v>0</v>
      </c>
      <c r="E202" s="9">
        <v>650</v>
      </c>
      <c r="F202" s="9">
        <v>119475</v>
      </c>
      <c r="G202" s="9">
        <v>53300</v>
      </c>
      <c r="H202" s="9">
        <v>66175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7600</v>
      </c>
      <c r="D204" s="9">
        <v>0</v>
      </c>
      <c r="E204" s="9">
        <v>0</v>
      </c>
      <c r="F204" s="9">
        <v>7600</v>
      </c>
      <c r="G204" s="9">
        <v>1700</v>
      </c>
      <c r="H204" s="9">
        <v>5900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28225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346675</v>
      </c>
      <c r="D206" s="9">
        <v>0</v>
      </c>
      <c r="E206" s="9">
        <v>250</v>
      </c>
      <c r="F206" s="9">
        <v>346425</v>
      </c>
      <c r="G206" s="9">
        <v>272000</v>
      </c>
      <c r="H206" s="9">
        <v>74425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3150</v>
      </c>
      <c r="D208" s="9">
        <v>0</v>
      </c>
      <c r="E208" s="9">
        <v>0</v>
      </c>
      <c r="F208" s="9">
        <v>3150</v>
      </c>
      <c r="G208" s="9">
        <v>2625</v>
      </c>
      <c r="H208" s="9">
        <v>525</v>
      </c>
    </row>
    <row r="209" spans="1:8" ht="12" customHeight="1">
      <c r="A209" s="9" t="s">
        <v>93</v>
      </c>
      <c r="B209" s="9" t="s">
        <v>72</v>
      </c>
      <c r="C209" s="9">
        <v>348425</v>
      </c>
      <c r="D209" s="9">
        <v>0</v>
      </c>
      <c r="E209" s="9">
        <v>325</v>
      </c>
      <c r="F209" s="9">
        <v>348100</v>
      </c>
      <c r="G209" s="9">
        <v>221150</v>
      </c>
      <c r="H209" s="9">
        <v>126950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0</v>
      </c>
      <c r="F210" s="9">
        <v>60250</v>
      </c>
      <c r="G210" s="9">
        <v>58075</v>
      </c>
      <c r="H210" s="9">
        <v>2175</v>
      </c>
    </row>
    <row r="211" spans="1:8" ht="12" customHeight="1">
      <c r="A211" s="9" t="s">
        <v>77</v>
      </c>
      <c r="B211" s="9" t="s">
        <v>77</v>
      </c>
      <c r="C211" s="9">
        <v>117675</v>
      </c>
      <c r="D211" s="9">
        <v>0</v>
      </c>
      <c r="E211" s="9">
        <v>250</v>
      </c>
      <c r="F211" s="9">
        <v>117425</v>
      </c>
      <c r="G211" s="9">
        <v>114200</v>
      </c>
      <c r="H211" s="9">
        <v>3225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13225</v>
      </c>
      <c r="H213" s="9">
        <v>7950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10725</v>
      </c>
      <c r="D215" s="9">
        <v>0</v>
      </c>
      <c r="E215" s="9">
        <v>0</v>
      </c>
      <c r="F215" s="9">
        <v>10725</v>
      </c>
      <c r="G215" s="9">
        <v>3625</v>
      </c>
      <c r="H215" s="9">
        <v>7100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0</v>
      </c>
      <c r="H216" s="9">
        <v>25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44925</v>
      </c>
      <c r="D220" s="9">
        <v>0</v>
      </c>
      <c r="E220" s="9">
        <v>50</v>
      </c>
      <c r="F220" s="9">
        <v>44875</v>
      </c>
      <c r="G220" s="9">
        <v>34950</v>
      </c>
      <c r="H220" s="9">
        <v>9925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1209225</v>
      </c>
      <c r="D228" s="7">
        <f t="shared" si="6"/>
        <v>0</v>
      </c>
      <c r="E228" s="7">
        <f t="shared" si="6"/>
        <v>1625</v>
      </c>
      <c r="F228" s="7">
        <f t="shared" si="6"/>
        <v>1207600</v>
      </c>
      <c r="G228" s="7">
        <f t="shared" si="6"/>
        <v>890275</v>
      </c>
      <c r="H228" s="7">
        <f t="shared" si="6"/>
        <v>317325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-2900</v>
      </c>
      <c r="D230" s="4"/>
      <c r="E230" s="4"/>
      <c r="F230" s="4">
        <f>F228-C228</f>
        <v>-1625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78700</v>
      </c>
      <c r="D252" s="9">
        <v>0</v>
      </c>
      <c r="E252" s="9">
        <v>200</v>
      </c>
      <c r="F252" s="9">
        <v>78500</v>
      </c>
      <c r="G252" s="9">
        <v>73275</v>
      </c>
      <c r="H252" s="9">
        <v>5225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1325</v>
      </c>
      <c r="D259" s="9">
        <v>0</v>
      </c>
      <c r="E259" s="9">
        <v>100</v>
      </c>
      <c r="F259" s="9">
        <v>1225</v>
      </c>
      <c r="G259" s="9">
        <v>75</v>
      </c>
      <c r="H259" s="9">
        <v>1150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2750</v>
      </c>
      <c r="D264" s="9">
        <v>0</v>
      </c>
      <c r="E264" s="9">
        <v>0</v>
      </c>
      <c r="F264" s="9">
        <v>2750</v>
      </c>
      <c r="G264" s="9">
        <v>2625</v>
      </c>
      <c r="H264" s="9">
        <v>125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163300</v>
      </c>
      <c r="D277" s="9">
        <v>0</v>
      </c>
      <c r="E277" s="9">
        <v>1425</v>
      </c>
      <c r="F277" s="9">
        <v>161875</v>
      </c>
      <c r="G277" s="9">
        <v>144450</v>
      </c>
      <c r="H277" s="9">
        <v>17425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247450</v>
      </c>
      <c r="D281" s="7">
        <f t="shared" si="8"/>
        <v>0</v>
      </c>
      <c r="E281" s="7">
        <f t="shared" si="8"/>
        <v>1725</v>
      </c>
      <c r="F281" s="7">
        <f t="shared" si="8"/>
        <v>245725</v>
      </c>
      <c r="G281" s="7">
        <f t="shared" si="8"/>
        <v>221025</v>
      </c>
      <c r="H281" s="7">
        <f t="shared" si="8"/>
        <v>24700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-2200</v>
      </c>
      <c r="D283" s="4"/>
      <c r="E283" s="4"/>
      <c r="F283" s="4">
        <f>F281-C281</f>
        <v>-1725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2420</v>
      </c>
      <c r="D298" s="9">
        <v>0</v>
      </c>
      <c r="E298" s="9">
        <v>15</v>
      </c>
      <c r="F298" s="9">
        <v>2405</v>
      </c>
      <c r="G298" s="9">
        <v>2270</v>
      </c>
      <c r="H298" s="9">
        <v>135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0</v>
      </c>
      <c r="F301" s="9">
        <v>410</v>
      </c>
      <c r="G301" s="9">
        <v>260</v>
      </c>
      <c r="H301" s="9">
        <v>150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3045</v>
      </c>
      <c r="D314" s="7">
        <f t="shared" si="9"/>
        <v>0</v>
      </c>
      <c r="E314" s="7">
        <f t="shared" si="9"/>
        <v>15</v>
      </c>
      <c r="F314" s="7">
        <f t="shared" si="9"/>
        <v>3030</v>
      </c>
      <c r="G314" s="7">
        <f t="shared" si="9"/>
        <v>2745</v>
      </c>
      <c r="H314" s="7">
        <f t="shared" si="9"/>
        <v>285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-30</v>
      </c>
      <c r="D316" s="4"/>
      <c r="E316" s="4"/>
      <c r="F316" s="4">
        <f>F314-C314</f>
        <v>-15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324</v>
      </c>
      <c r="D407" s="9">
        <v>0</v>
      </c>
      <c r="E407" s="9">
        <v>0</v>
      </c>
      <c r="F407" s="9">
        <v>324</v>
      </c>
      <c r="G407" s="9">
        <v>192</v>
      </c>
      <c r="H407" s="9">
        <v>132</v>
      </c>
    </row>
    <row r="408" spans="1:8" ht="12" customHeight="1">
      <c r="A408" s="9" t="s">
        <v>77</v>
      </c>
      <c r="B408" s="9" t="s">
        <v>77</v>
      </c>
      <c r="C408" s="9">
        <v>117</v>
      </c>
      <c r="D408" s="9">
        <v>0</v>
      </c>
      <c r="E408" s="9">
        <v>0</v>
      </c>
      <c r="F408" s="9">
        <v>117</v>
      </c>
      <c r="G408" s="9">
        <v>114</v>
      </c>
      <c r="H408" s="9">
        <v>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490</v>
      </c>
      <c r="D411" s="7">
        <f t="shared" si="13"/>
        <v>0</v>
      </c>
      <c r="E411" s="7">
        <f t="shared" si="13"/>
        <v>0</v>
      </c>
      <c r="F411" s="7">
        <f t="shared" si="13"/>
        <v>490</v>
      </c>
      <c r="G411" s="7">
        <f t="shared" si="13"/>
        <v>348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16450</v>
      </c>
      <c r="D455" s="9">
        <v>0</v>
      </c>
      <c r="E455" s="9">
        <v>350</v>
      </c>
      <c r="F455" s="9">
        <v>16100</v>
      </c>
      <c r="G455" s="9">
        <v>11025</v>
      </c>
      <c r="H455" s="9">
        <v>5075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14500</v>
      </c>
      <c r="D459" s="9">
        <v>300</v>
      </c>
      <c r="E459" s="9">
        <v>0</v>
      </c>
      <c r="F459" s="9">
        <v>14800</v>
      </c>
      <c r="G459" s="9">
        <v>7225</v>
      </c>
      <c r="H459" s="9">
        <v>7575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11750</v>
      </c>
      <c r="H460" s="9">
        <v>600</v>
      </c>
    </row>
    <row r="461" spans="1:8" ht="12" customHeight="1">
      <c r="A461" s="9" t="s">
        <v>93</v>
      </c>
      <c r="B461" s="9" t="s">
        <v>72</v>
      </c>
      <c r="C461" s="9">
        <v>18925</v>
      </c>
      <c r="D461" s="9">
        <v>0</v>
      </c>
      <c r="E461" s="9">
        <v>250</v>
      </c>
      <c r="F461" s="9">
        <v>18675</v>
      </c>
      <c r="G461" s="9">
        <v>10100</v>
      </c>
      <c r="H461" s="9">
        <v>8575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38975</v>
      </c>
      <c r="D463" s="9">
        <v>400</v>
      </c>
      <c r="E463" s="9">
        <v>550</v>
      </c>
      <c r="F463" s="9">
        <v>38825</v>
      </c>
      <c r="G463" s="9">
        <v>30575</v>
      </c>
      <c r="H463" s="9">
        <v>8250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14100</v>
      </c>
      <c r="D467" s="9">
        <v>0</v>
      </c>
      <c r="E467" s="9">
        <v>0</v>
      </c>
      <c r="F467" s="9">
        <v>14100</v>
      </c>
      <c r="G467" s="9">
        <v>13225</v>
      </c>
      <c r="H467" s="9">
        <v>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4475</v>
      </c>
      <c r="D472" s="9">
        <v>0</v>
      </c>
      <c r="E472" s="9">
        <v>0</v>
      </c>
      <c r="F472" s="9">
        <v>4475</v>
      </c>
      <c r="G472" s="9">
        <v>4475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115575</v>
      </c>
      <c r="D474" s="9">
        <v>0</v>
      </c>
      <c r="E474" s="9">
        <v>0</v>
      </c>
      <c r="F474" s="9">
        <v>115575</v>
      </c>
      <c r="G474" s="9">
        <v>115550</v>
      </c>
      <c r="H474" s="9">
        <v>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252400</v>
      </c>
      <c r="D478" s="7">
        <f t="shared" si="16"/>
        <v>700</v>
      </c>
      <c r="E478" s="7">
        <f t="shared" si="16"/>
        <v>1150</v>
      </c>
      <c r="F478" s="7">
        <f t="shared" si="16"/>
        <v>251950</v>
      </c>
      <c r="G478" s="7">
        <f t="shared" si="16"/>
        <v>220625</v>
      </c>
      <c r="H478" s="7">
        <f t="shared" si="16"/>
        <v>31325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-450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6475</v>
      </c>
      <c r="D492" s="9">
        <v>0</v>
      </c>
      <c r="E492" s="9">
        <v>75</v>
      </c>
      <c r="F492" s="9">
        <v>6400</v>
      </c>
      <c r="G492" s="9">
        <v>5775</v>
      </c>
      <c r="H492" s="9">
        <v>625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14375</v>
      </c>
      <c r="D494" s="9">
        <v>0</v>
      </c>
      <c r="E494" s="9">
        <v>0</v>
      </c>
      <c r="F494" s="9">
        <v>14375</v>
      </c>
      <c r="G494" s="9">
        <v>9175</v>
      </c>
      <c r="H494" s="9">
        <v>5200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400</v>
      </c>
      <c r="F498" s="9">
        <v>15375</v>
      </c>
      <c r="G498" s="9">
        <v>6875</v>
      </c>
      <c r="H498" s="9">
        <v>8500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50</v>
      </c>
      <c r="F502" s="9">
        <v>18725</v>
      </c>
      <c r="G502" s="9">
        <v>6950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3025</v>
      </c>
      <c r="D504" s="9">
        <v>75</v>
      </c>
      <c r="E504" s="9">
        <v>0</v>
      </c>
      <c r="F504" s="9">
        <v>3100</v>
      </c>
      <c r="G504" s="9">
        <v>3100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225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5550</v>
      </c>
      <c r="D507" s="9">
        <v>0</v>
      </c>
      <c r="E507" s="9">
        <v>0</v>
      </c>
      <c r="F507" s="9">
        <v>5550</v>
      </c>
      <c r="G507" s="9">
        <v>4100</v>
      </c>
      <c r="H507" s="9">
        <v>1450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127600</v>
      </c>
      <c r="D520" s="7">
        <f t="shared" si="17"/>
        <v>300</v>
      </c>
      <c r="E520" s="7">
        <f t="shared" si="17"/>
        <v>525</v>
      </c>
      <c r="F520" s="7">
        <f t="shared" si="17"/>
        <v>127375</v>
      </c>
      <c r="G520" s="7">
        <f t="shared" si="17"/>
        <v>64200</v>
      </c>
      <c r="H520" s="7">
        <f t="shared" si="17"/>
        <v>63175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-225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5480</v>
      </c>
      <c r="D530" s="9">
        <v>0</v>
      </c>
      <c r="E530" s="9">
        <v>40</v>
      </c>
      <c r="F530" s="9">
        <v>5440</v>
      </c>
      <c r="G530" s="9">
        <v>5200</v>
      </c>
      <c r="H530" s="9">
        <v>240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2100</v>
      </c>
      <c r="D532" s="9">
        <v>0</v>
      </c>
      <c r="E532" s="9">
        <v>0</v>
      </c>
      <c r="F532" s="9">
        <v>2100</v>
      </c>
      <c r="G532" s="9">
        <v>2040</v>
      </c>
      <c r="H532" s="9">
        <v>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54560</v>
      </c>
      <c r="D535" s="9">
        <v>0</v>
      </c>
      <c r="E535" s="9">
        <v>40</v>
      </c>
      <c r="F535" s="9">
        <v>54520</v>
      </c>
      <c r="G535" s="9">
        <v>54020</v>
      </c>
      <c r="H535" s="9">
        <v>500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69540</v>
      </c>
      <c r="D540" s="7">
        <f t="shared" si="18"/>
        <v>0</v>
      </c>
      <c r="E540" s="7">
        <f t="shared" si="18"/>
        <v>80</v>
      </c>
      <c r="F540" s="7">
        <f t="shared" si="18"/>
        <v>69460</v>
      </c>
      <c r="G540" s="7">
        <f t="shared" si="18"/>
        <v>68660</v>
      </c>
      <c r="H540" s="7">
        <f t="shared" si="18"/>
        <v>800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-80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38100</v>
      </c>
      <c r="D571" s="9">
        <v>0</v>
      </c>
      <c r="E571" s="9">
        <v>200</v>
      </c>
      <c r="F571" s="9">
        <v>37900</v>
      </c>
      <c r="G571" s="9">
        <v>37300</v>
      </c>
      <c r="H571" s="9">
        <v>600</v>
      </c>
    </row>
    <row r="572" spans="1:8" ht="12" customHeight="1">
      <c r="A572" s="9" t="s">
        <v>74</v>
      </c>
      <c r="B572" s="9" t="s">
        <v>35</v>
      </c>
      <c r="C572" s="9">
        <v>39440</v>
      </c>
      <c r="D572" s="9">
        <v>0</v>
      </c>
      <c r="E572" s="9">
        <v>60</v>
      </c>
      <c r="F572" s="9">
        <v>39380</v>
      </c>
      <c r="G572" s="9">
        <v>39060</v>
      </c>
      <c r="H572" s="9">
        <v>320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78480</v>
      </c>
      <c r="D580" s="7">
        <f t="shared" si="20"/>
        <v>0</v>
      </c>
      <c r="E580" s="7">
        <f t="shared" si="20"/>
        <v>260</v>
      </c>
      <c r="F580" s="7">
        <f t="shared" si="20"/>
        <v>78220</v>
      </c>
      <c r="G580" s="7">
        <f t="shared" si="20"/>
        <v>77300</v>
      </c>
      <c r="H580" s="7">
        <f t="shared" si="20"/>
        <v>920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600</v>
      </c>
      <c r="D616" s="9">
        <v>0</v>
      </c>
      <c r="E616" s="9">
        <v>18</v>
      </c>
      <c r="F616" s="9">
        <v>582</v>
      </c>
      <c r="G616" s="9">
        <v>348</v>
      </c>
      <c r="H616" s="9">
        <v>234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98658</v>
      </c>
      <c r="D619" s="9">
        <v>0</v>
      </c>
      <c r="E619" s="9">
        <v>1002</v>
      </c>
      <c r="F619" s="9">
        <v>97656</v>
      </c>
      <c r="G619" s="9">
        <v>64194</v>
      </c>
      <c r="H619" s="9">
        <v>33462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41250</v>
      </c>
      <c r="D625" s="9">
        <v>0</v>
      </c>
      <c r="E625" s="9">
        <v>0</v>
      </c>
      <c r="F625" s="9">
        <v>41250</v>
      </c>
      <c r="G625" s="9">
        <v>30648</v>
      </c>
      <c r="H625" s="9">
        <v>10602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38694</v>
      </c>
      <c r="D629" s="9">
        <v>0</v>
      </c>
      <c r="E629" s="9">
        <v>0</v>
      </c>
      <c r="F629" s="9">
        <v>38694</v>
      </c>
      <c r="G629" s="9">
        <v>29172</v>
      </c>
      <c r="H629" s="9">
        <v>9522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200526</v>
      </c>
      <c r="D641" s="7">
        <f t="shared" si="22"/>
        <v>0</v>
      </c>
      <c r="E641" s="7">
        <f t="shared" si="22"/>
        <v>1020</v>
      </c>
      <c r="F641" s="7">
        <f t="shared" si="22"/>
        <v>199506</v>
      </c>
      <c r="G641" s="7">
        <f t="shared" si="22"/>
        <v>143556</v>
      </c>
      <c r="H641" s="7">
        <f t="shared" si="22"/>
        <v>55950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-1020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12</v>
      </c>
      <c r="H698" s="9">
        <v>54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366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588</v>
      </c>
      <c r="H707" s="9">
        <v>216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2214</v>
      </c>
      <c r="D723" s="7">
        <f t="shared" si="24"/>
        <v>0</v>
      </c>
      <c r="E723" s="7">
        <f t="shared" si="24"/>
        <v>0</v>
      </c>
      <c r="F723" s="7">
        <f t="shared" si="24"/>
        <v>2214</v>
      </c>
      <c r="G723" s="7">
        <f t="shared" si="24"/>
        <v>1662</v>
      </c>
      <c r="H723" s="7">
        <f t="shared" si="24"/>
        <v>552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4206</v>
      </c>
      <c r="H865" s="9">
        <v>1080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36294</v>
      </c>
      <c r="D869" s="9">
        <v>0</v>
      </c>
      <c r="E869" s="9">
        <v>48</v>
      </c>
      <c r="F869" s="9">
        <v>36246</v>
      </c>
      <c r="G869" s="9">
        <v>31218</v>
      </c>
      <c r="H869" s="9">
        <v>5028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1584</v>
      </c>
      <c r="D879" s="9">
        <v>0</v>
      </c>
      <c r="E879" s="9">
        <v>0</v>
      </c>
      <c r="F879" s="9">
        <v>1584</v>
      </c>
      <c r="G879" s="9">
        <v>198</v>
      </c>
      <c r="H879" s="9">
        <v>1386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56952</v>
      </c>
      <c r="D887" s="7">
        <f t="shared" si="28"/>
        <v>0</v>
      </c>
      <c r="E887" s="7">
        <f t="shared" si="28"/>
        <v>48</v>
      </c>
      <c r="F887" s="7">
        <f t="shared" si="28"/>
        <v>56904</v>
      </c>
      <c r="G887" s="7">
        <f t="shared" si="28"/>
        <v>47214</v>
      </c>
      <c r="H887" s="7">
        <f t="shared" si="28"/>
        <v>9690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-48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11700</v>
      </c>
      <c r="D940" s="9">
        <v>0</v>
      </c>
      <c r="E940" s="9">
        <v>25</v>
      </c>
      <c r="F940" s="9">
        <v>11675</v>
      </c>
      <c r="G940" s="9">
        <v>7550</v>
      </c>
      <c r="H940" s="9">
        <v>4125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112100</v>
      </c>
      <c r="D946" s="9">
        <v>0</v>
      </c>
      <c r="E946" s="9">
        <v>650</v>
      </c>
      <c r="F946" s="9">
        <v>111450</v>
      </c>
      <c r="G946" s="9">
        <v>46425</v>
      </c>
      <c r="H946" s="9">
        <v>65025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6050</v>
      </c>
      <c r="D948" s="9">
        <v>0</v>
      </c>
      <c r="E948" s="9">
        <v>0</v>
      </c>
      <c r="F948" s="9">
        <v>6050</v>
      </c>
      <c r="G948" s="9">
        <v>150</v>
      </c>
      <c r="H948" s="9">
        <v>5900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18650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332600</v>
      </c>
      <c r="D950" s="9">
        <v>0</v>
      </c>
      <c r="E950" s="9">
        <v>250</v>
      </c>
      <c r="F950" s="9">
        <v>332350</v>
      </c>
      <c r="G950" s="9">
        <v>259275</v>
      </c>
      <c r="H950" s="9">
        <v>73075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145800</v>
      </c>
      <c r="D953" s="9">
        <v>0</v>
      </c>
      <c r="E953" s="9">
        <v>250</v>
      </c>
      <c r="F953" s="9">
        <v>145550</v>
      </c>
      <c r="G953" s="9">
        <v>103125</v>
      </c>
      <c r="H953" s="9">
        <v>42425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30600</v>
      </c>
      <c r="H954" s="9">
        <v>400</v>
      </c>
    </row>
    <row r="955" spans="1:8" ht="12" customHeight="1">
      <c r="A955" s="9" t="s">
        <v>77</v>
      </c>
      <c r="B955" s="9" t="s">
        <v>77</v>
      </c>
      <c r="C955" s="9">
        <v>62850</v>
      </c>
      <c r="D955" s="9">
        <v>0</v>
      </c>
      <c r="E955" s="9">
        <v>250</v>
      </c>
      <c r="F955" s="9">
        <v>62600</v>
      </c>
      <c r="G955" s="9">
        <v>60175</v>
      </c>
      <c r="H955" s="9">
        <v>2425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10725</v>
      </c>
      <c r="D959" s="9">
        <v>0</v>
      </c>
      <c r="E959" s="9">
        <v>0</v>
      </c>
      <c r="F959" s="9">
        <v>10725</v>
      </c>
      <c r="G959" s="9">
        <v>3625</v>
      </c>
      <c r="H959" s="9">
        <v>7100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0</v>
      </c>
      <c r="H960" s="9">
        <v>25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779925</v>
      </c>
      <c r="D972" s="7">
        <f t="shared" si="30"/>
        <v>0</v>
      </c>
      <c r="E972" s="7">
        <f t="shared" si="30"/>
        <v>1425</v>
      </c>
      <c r="F972" s="7">
        <f t="shared" si="30"/>
        <v>778500</v>
      </c>
      <c r="G972" s="7">
        <f t="shared" si="30"/>
        <v>563025</v>
      </c>
      <c r="H972" s="7">
        <f t="shared" si="30"/>
        <v>215475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-1425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2100</v>
      </c>
      <c r="H990" s="9">
        <v>475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6850</v>
      </c>
      <c r="H994" s="9">
        <v>1125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10625</v>
      </c>
      <c r="D997" s="9">
        <v>0</v>
      </c>
      <c r="E997" s="9">
        <v>0</v>
      </c>
      <c r="F997" s="9">
        <v>10625</v>
      </c>
      <c r="G997" s="9">
        <v>4075</v>
      </c>
      <c r="H997" s="9">
        <v>6550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39800</v>
      </c>
      <c r="D999" s="9">
        <v>0</v>
      </c>
      <c r="E999" s="9">
        <v>0</v>
      </c>
      <c r="F999" s="9">
        <v>39800</v>
      </c>
      <c r="G999" s="9">
        <v>39625</v>
      </c>
      <c r="H999" s="9">
        <v>175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1200</v>
      </c>
      <c r="D1008" s="9">
        <v>0</v>
      </c>
      <c r="E1008" s="9">
        <v>0</v>
      </c>
      <c r="F1008" s="9">
        <v>1200</v>
      </c>
      <c r="G1008" s="9">
        <v>300</v>
      </c>
      <c r="H1008" s="9">
        <v>900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72050</v>
      </c>
      <c r="D1016" s="7">
        <f t="shared" si="31"/>
        <v>0</v>
      </c>
      <c r="E1016" s="7">
        <f t="shared" si="31"/>
        <v>0</v>
      </c>
      <c r="F1016" s="7">
        <f t="shared" si="31"/>
        <v>72050</v>
      </c>
      <c r="G1016" s="7">
        <f t="shared" si="31"/>
        <v>62825</v>
      </c>
      <c r="H1016" s="7">
        <f t="shared" si="31"/>
        <v>9225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15825</v>
      </c>
      <c r="D1031" s="9">
        <v>0</v>
      </c>
      <c r="E1031" s="9">
        <v>75</v>
      </c>
      <c r="F1031" s="9">
        <v>15750</v>
      </c>
      <c r="G1031" s="9">
        <v>14200</v>
      </c>
      <c r="H1031" s="9">
        <v>1550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5875</v>
      </c>
      <c r="H1038" s="9">
        <v>225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3150</v>
      </c>
      <c r="D1040" s="9">
        <v>0</v>
      </c>
      <c r="E1040" s="9">
        <v>0</v>
      </c>
      <c r="F1040" s="9">
        <v>3150</v>
      </c>
      <c r="G1040" s="9">
        <v>2625</v>
      </c>
      <c r="H1040" s="9">
        <v>525</v>
      </c>
    </row>
    <row r="1041" spans="1:8" ht="12.75">
      <c r="A1041" s="9" t="s">
        <v>93</v>
      </c>
      <c r="B1041" s="9" t="s">
        <v>72</v>
      </c>
      <c r="C1041" s="9">
        <v>192000</v>
      </c>
      <c r="D1041" s="9">
        <v>0</v>
      </c>
      <c r="E1041" s="9">
        <v>75</v>
      </c>
      <c r="F1041" s="9">
        <v>191925</v>
      </c>
      <c r="G1041" s="9">
        <v>113950</v>
      </c>
      <c r="H1041" s="9">
        <v>77975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0</v>
      </c>
      <c r="F1042" s="9">
        <v>29250</v>
      </c>
      <c r="G1042" s="9">
        <v>27475</v>
      </c>
      <c r="H1042" s="9">
        <v>1775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14400</v>
      </c>
      <c r="H1043" s="9">
        <v>625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38850</v>
      </c>
      <c r="D1052" s="9">
        <v>0</v>
      </c>
      <c r="E1052" s="9">
        <v>50</v>
      </c>
      <c r="F1052" s="9">
        <v>38800</v>
      </c>
      <c r="G1052" s="9">
        <v>34050</v>
      </c>
      <c r="H1052" s="9">
        <v>4750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357250</v>
      </c>
      <c r="D1060" s="7">
        <f t="shared" si="32"/>
        <v>0</v>
      </c>
      <c r="E1060" s="7">
        <f t="shared" si="32"/>
        <v>200</v>
      </c>
      <c r="F1060" s="7">
        <f t="shared" si="32"/>
        <v>357050</v>
      </c>
      <c r="G1060" s="7">
        <f t="shared" si="32"/>
        <v>264425</v>
      </c>
      <c r="H1060" s="7">
        <f t="shared" si="32"/>
        <v>92625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-200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78700</v>
      </c>
      <c r="D1084" s="9">
        <v>0</v>
      </c>
      <c r="E1084" s="9">
        <v>200</v>
      </c>
      <c r="F1084" s="9">
        <v>78500</v>
      </c>
      <c r="G1084" s="9">
        <v>73275</v>
      </c>
      <c r="H1084" s="9">
        <v>5225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1325</v>
      </c>
      <c r="D1091" s="9">
        <v>0</v>
      </c>
      <c r="E1091" s="9">
        <v>100</v>
      </c>
      <c r="F1091" s="9">
        <v>1225</v>
      </c>
      <c r="G1091" s="9">
        <v>75</v>
      </c>
      <c r="H1091" s="9">
        <v>1150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2750</v>
      </c>
      <c r="D1096" s="9">
        <v>0</v>
      </c>
      <c r="E1096" s="9">
        <v>0</v>
      </c>
      <c r="F1096" s="9">
        <v>2750</v>
      </c>
      <c r="G1096" s="9">
        <v>2625</v>
      </c>
      <c r="H1096" s="9">
        <v>125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163300</v>
      </c>
      <c r="D1109" s="9">
        <v>0</v>
      </c>
      <c r="E1109" s="9">
        <v>1425</v>
      </c>
      <c r="F1109" s="9">
        <v>161875</v>
      </c>
      <c r="G1109" s="9">
        <v>144450</v>
      </c>
      <c r="H1109" s="9">
        <v>17425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247450</v>
      </c>
      <c r="D1113" s="7">
        <f t="shared" si="34"/>
        <v>0</v>
      </c>
      <c r="E1113" s="7">
        <f t="shared" si="34"/>
        <v>1725</v>
      </c>
      <c r="F1113" s="7">
        <f t="shared" si="34"/>
        <v>245725</v>
      </c>
      <c r="G1113" s="7">
        <f t="shared" si="34"/>
        <v>221025</v>
      </c>
      <c r="H1113" s="7">
        <f t="shared" si="34"/>
        <v>24700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-1725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2420</v>
      </c>
      <c r="D1130" s="9">
        <v>0</v>
      </c>
      <c r="E1130" s="9">
        <v>15</v>
      </c>
      <c r="F1130" s="9">
        <v>2405</v>
      </c>
      <c r="G1130" s="9">
        <v>2270</v>
      </c>
      <c r="H1130" s="9">
        <v>135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0</v>
      </c>
      <c r="F1133" s="9">
        <v>410</v>
      </c>
      <c r="G1133" s="9">
        <v>260</v>
      </c>
      <c r="H1133" s="9">
        <v>150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3045</v>
      </c>
      <c r="D1146" s="7">
        <f t="shared" si="35"/>
        <v>0</v>
      </c>
      <c r="E1146" s="7">
        <f t="shared" si="35"/>
        <v>15</v>
      </c>
      <c r="F1146" s="7">
        <f t="shared" si="35"/>
        <v>3030</v>
      </c>
      <c r="G1146" s="7">
        <f t="shared" si="35"/>
        <v>2745</v>
      </c>
      <c r="H1146" s="7">
        <f t="shared" si="35"/>
        <v>285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