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<sst xmlns="http://schemas.openxmlformats.org/spreadsheetml/2006/main" count="2798" uniqueCount="118">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</sst>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900</v>
      </c>
      <c r="D10" s="8">
        <v>0</v>
      </c>
      <c r="E10" s="8">
        <v>0</v>
      </c>
      <c r="F10" s="8">
        <v>900</v>
      </c>
      <c r="G10" s="8">
        <v>900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1600</v>
      </c>
      <c r="H12" s="8">
        <v>100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40</v>
      </c>
      <c r="D23" s="8">
        <v>0</v>
      </c>
      <c r="E23" s="8">
        <v>0</v>
      </c>
      <c r="F23" s="8">
        <v>40</v>
      </c>
      <c r="G23" s="8">
        <v>40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5240</v>
      </c>
      <c r="D29" s="9">
        <f t="shared" si="0"/>
        <v>0</v>
      </c>
      <c r="E29" s="9">
        <f t="shared" si="0"/>
        <v>0</v>
      </c>
      <c r="F29" s="9">
        <f t="shared" si="0"/>
        <v>5240</v>
      </c>
      <c r="G29" s="9">
        <f t="shared" si="0"/>
        <v>5140</v>
      </c>
      <c r="H29" s="9">
        <f t="shared" si="0"/>
        <v>100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-120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525</v>
      </c>
      <c r="D57" s="8">
        <v>0</v>
      </c>
      <c r="E57" s="8">
        <v>25</v>
      </c>
      <c r="F57" s="8">
        <v>500</v>
      </c>
      <c r="G57" s="8">
        <v>450</v>
      </c>
      <c r="H57" s="8">
        <v>50</v>
      </c>
    </row>
    <row r="58" spans="1:8" ht="12" customHeight="1">
      <c r="A58" s="8" t="s">
        <v>52</v>
      </c>
      <c r="B58" s="8" t="s">
        <v>16</v>
      </c>
      <c r="C58" s="8">
        <v>8875</v>
      </c>
      <c r="D58" s="8">
        <v>0</v>
      </c>
      <c r="E58" s="8">
        <v>0</v>
      </c>
      <c r="F58" s="8">
        <v>8875</v>
      </c>
      <c r="G58" s="8">
        <v>1225</v>
      </c>
      <c r="H58" s="8">
        <v>7650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625</v>
      </c>
      <c r="D62" s="8">
        <v>0</v>
      </c>
      <c r="E62" s="8">
        <v>50</v>
      </c>
      <c r="F62" s="8">
        <v>575</v>
      </c>
      <c r="G62" s="8">
        <v>25</v>
      </c>
      <c r="H62" s="8">
        <v>550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80050</v>
      </c>
      <c r="D64" s="8">
        <v>0</v>
      </c>
      <c r="E64" s="8">
        <v>900</v>
      </c>
      <c r="F64" s="8">
        <v>79150</v>
      </c>
      <c r="G64" s="8">
        <v>67000</v>
      </c>
      <c r="H64" s="8">
        <v>12150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2000</v>
      </c>
      <c r="D66" s="8">
        <v>0</v>
      </c>
      <c r="E66" s="8">
        <v>0</v>
      </c>
      <c r="F66" s="8">
        <v>2000</v>
      </c>
      <c r="G66" s="8">
        <v>450</v>
      </c>
      <c r="H66" s="8">
        <v>1550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25625</v>
      </c>
      <c r="D68" s="8">
        <v>0</v>
      </c>
      <c r="E68" s="8">
        <v>0</v>
      </c>
      <c r="F68" s="8">
        <v>25625</v>
      </c>
      <c r="G68" s="8">
        <v>25625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8275</v>
      </c>
      <c r="D70" s="8">
        <v>0</v>
      </c>
      <c r="E70" s="8">
        <v>0</v>
      </c>
      <c r="F70" s="8">
        <v>8275</v>
      </c>
      <c r="G70" s="8">
        <v>600</v>
      </c>
      <c r="H70" s="8">
        <v>7675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975</v>
      </c>
      <c r="D75" s="8">
        <v>0</v>
      </c>
      <c r="E75" s="8">
        <v>50</v>
      </c>
      <c r="F75" s="8">
        <v>925</v>
      </c>
      <c r="G75" s="8">
        <v>925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20100</v>
      </c>
      <c r="D77" s="8">
        <v>0</v>
      </c>
      <c r="E77" s="8">
        <v>125</v>
      </c>
      <c r="F77" s="8">
        <v>19975</v>
      </c>
      <c r="G77" s="8">
        <v>25</v>
      </c>
      <c r="H77" s="8">
        <v>19950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153175</v>
      </c>
      <c r="D79" s="9">
        <f t="shared" si="2"/>
        <v>0</v>
      </c>
      <c r="E79" s="9">
        <f t="shared" si="2"/>
        <v>1150</v>
      </c>
      <c r="F79" s="9">
        <f t="shared" si="2"/>
        <v>152025</v>
      </c>
      <c r="G79" s="9">
        <f t="shared" si="2"/>
        <v>102425</v>
      </c>
      <c r="H79" s="9">
        <f t="shared" si="2"/>
        <v>49600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-1650</v>
      </c>
      <c r="D81" s="1"/>
      <c r="E81" s="1"/>
      <c r="F81" s="1">
        <f>F79-C79</f>
        <v>-1150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28050</v>
      </c>
      <c r="D89" s="8">
        <v>0</v>
      </c>
      <c r="E89" s="8">
        <v>0</v>
      </c>
      <c r="F89" s="8">
        <v>28050</v>
      </c>
      <c r="G89" s="8">
        <v>13350</v>
      </c>
      <c r="H89" s="8">
        <v>14700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7350</v>
      </c>
      <c r="D91" s="8">
        <v>0</v>
      </c>
      <c r="E91" s="8">
        <v>0</v>
      </c>
      <c r="F91" s="8">
        <v>7350</v>
      </c>
      <c r="G91" s="8">
        <v>6275</v>
      </c>
      <c r="H91" s="8">
        <v>1075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5700</v>
      </c>
      <c r="D93" s="8">
        <v>300</v>
      </c>
      <c r="E93" s="8">
        <v>0</v>
      </c>
      <c r="F93" s="8">
        <v>6000</v>
      </c>
      <c r="G93" s="8">
        <v>5900</v>
      </c>
      <c r="H93" s="8">
        <v>100</v>
      </c>
    </row>
    <row r="94" spans="1:8" ht="12" customHeight="1">
      <c r="A94" s="8" t="s">
        <v>3</v>
      </c>
      <c r="B94" s="8" t="s">
        <v>97</v>
      </c>
      <c r="C94" s="8">
        <v>12850</v>
      </c>
      <c r="D94" s="8">
        <v>0</v>
      </c>
      <c r="E94" s="8">
        <v>0</v>
      </c>
      <c r="F94" s="8">
        <v>12850</v>
      </c>
      <c r="G94" s="8">
        <v>12850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125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8350</v>
      </c>
      <c r="D102" s="8">
        <v>0</v>
      </c>
      <c r="E102" s="8">
        <v>25</v>
      </c>
      <c r="F102" s="8">
        <v>8325</v>
      </c>
      <c r="G102" s="8">
        <v>8325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2325</v>
      </c>
      <c r="D103" s="8">
        <v>0</v>
      </c>
      <c r="E103" s="8">
        <v>0</v>
      </c>
      <c r="F103" s="8">
        <v>2325</v>
      </c>
      <c r="G103" s="8">
        <v>1850</v>
      </c>
      <c r="H103" s="8">
        <v>475</v>
      </c>
    </row>
    <row r="104" spans="1:8" ht="12" customHeight="1">
      <c r="A104" s="8" t="s">
        <v>79</v>
      </c>
      <c r="B104" s="8" t="s">
        <v>79</v>
      </c>
      <c r="C104" s="8">
        <v>5300</v>
      </c>
      <c r="D104" s="8">
        <v>0</v>
      </c>
      <c r="E104" s="8">
        <v>25</v>
      </c>
      <c r="F104" s="8">
        <v>5275</v>
      </c>
      <c r="G104" s="8">
        <v>3800</v>
      </c>
      <c r="H104" s="8">
        <v>1475</v>
      </c>
    </row>
    <row r="105" spans="1:8" ht="12" customHeight="1">
      <c r="A105" s="8" t="s">
        <v>43</v>
      </c>
      <c r="B105" s="8" t="s">
        <v>103</v>
      </c>
      <c r="C105" s="8">
        <v>4525</v>
      </c>
      <c r="D105" s="8">
        <v>0</v>
      </c>
      <c r="E105" s="8">
        <v>0</v>
      </c>
      <c r="F105" s="8">
        <v>4525</v>
      </c>
      <c r="G105" s="8">
        <v>4275</v>
      </c>
      <c r="H105" s="8">
        <v>250</v>
      </c>
    </row>
    <row r="106" spans="1:8" ht="12" customHeight="1">
      <c r="A106" s="8" t="s">
        <v>43</v>
      </c>
      <c r="B106" s="8" t="s">
        <v>54</v>
      </c>
      <c r="C106" s="8">
        <v>4800</v>
      </c>
      <c r="D106" s="8">
        <v>0</v>
      </c>
      <c r="E106" s="8">
        <v>0</v>
      </c>
      <c r="F106" s="8">
        <v>4800</v>
      </c>
      <c r="G106" s="8">
        <v>4550</v>
      </c>
      <c r="H106" s="8">
        <v>250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23250</v>
      </c>
      <c r="D108" s="8">
        <v>0</v>
      </c>
      <c r="E108" s="8">
        <v>0</v>
      </c>
      <c r="F108" s="8">
        <v>23250</v>
      </c>
      <c r="G108" s="8">
        <v>22200</v>
      </c>
      <c r="H108" s="8">
        <v>1050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0</v>
      </c>
      <c r="H112" s="8">
        <v>475</v>
      </c>
    </row>
    <row r="113" spans="1:8" ht="12" customHeight="1">
      <c r="A113" s="8" t="s">
        <v>76</v>
      </c>
      <c r="B113" s="8" t="s">
        <v>1</v>
      </c>
      <c r="C113" s="8">
        <v>1925</v>
      </c>
      <c r="D113" s="8">
        <v>0</v>
      </c>
      <c r="E113" s="8">
        <v>25</v>
      </c>
      <c r="F113" s="8">
        <v>1900</v>
      </c>
      <c r="G113" s="8">
        <v>1725</v>
      </c>
      <c r="H113" s="8">
        <v>175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2050</v>
      </c>
      <c r="D115" s="8">
        <v>0</v>
      </c>
      <c r="E115" s="8">
        <v>0</v>
      </c>
      <c r="F115" s="8">
        <v>2050</v>
      </c>
      <c r="G115" s="8">
        <v>0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112500</v>
      </c>
      <c r="D120" s="9">
        <f t="shared" si="3"/>
        <v>300</v>
      </c>
      <c r="E120" s="9">
        <f t="shared" si="3"/>
        <v>75</v>
      </c>
      <c r="F120" s="9">
        <f t="shared" si="3"/>
        <v>112725</v>
      </c>
      <c r="G120" s="9">
        <f t="shared" si="3"/>
        <v>90500</v>
      </c>
      <c r="H120" s="9">
        <f t="shared" si="3"/>
        <v>22225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-75</v>
      </c>
      <c r="D122" s="1"/>
      <c r="E122" s="1"/>
      <c r="F122" s="1">
        <f>F120-C120</f>
        <v>225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1180</v>
      </c>
      <c r="D130" s="8">
        <v>0</v>
      </c>
      <c r="E130" s="8">
        <v>0</v>
      </c>
      <c r="F130" s="8">
        <v>1180</v>
      </c>
      <c r="G130" s="8">
        <v>1140</v>
      </c>
      <c r="H130" s="8">
        <v>40</v>
      </c>
    </row>
    <row r="131" spans="1:8" ht="12" customHeight="1">
      <c r="A131" s="8" t="s">
        <v>76</v>
      </c>
      <c r="B131" s="8" t="s">
        <v>1</v>
      </c>
      <c r="C131" s="8">
        <v>17500</v>
      </c>
      <c r="D131" s="8">
        <v>0</v>
      </c>
      <c r="E131" s="8">
        <v>20</v>
      </c>
      <c r="F131" s="8">
        <v>17480</v>
      </c>
      <c r="G131" s="8">
        <v>7240</v>
      </c>
      <c r="H131" s="8">
        <v>10240</v>
      </c>
    </row>
    <row r="132" spans="1:8" ht="12" customHeight="1">
      <c r="A132" s="8" t="s">
        <v>76</v>
      </c>
      <c r="B132" s="8" t="s">
        <v>36</v>
      </c>
      <c r="C132" s="8">
        <v>3340</v>
      </c>
      <c r="D132" s="8">
        <v>0</v>
      </c>
      <c r="E132" s="8">
        <v>20</v>
      </c>
      <c r="F132" s="8">
        <v>3320</v>
      </c>
      <c r="G132" s="8">
        <v>2900</v>
      </c>
      <c r="H132" s="8">
        <v>420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620</v>
      </c>
      <c r="D134" s="8">
        <v>0</v>
      </c>
      <c r="E134" s="8">
        <v>0</v>
      </c>
      <c r="F134" s="8">
        <v>620</v>
      </c>
      <c r="G134" s="8">
        <v>140</v>
      </c>
      <c r="H134" s="8">
        <v>480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280</v>
      </c>
      <c r="D136" s="8">
        <v>0</v>
      </c>
      <c r="E136" s="8">
        <v>20</v>
      </c>
      <c r="F136" s="8">
        <v>260</v>
      </c>
      <c r="G136" s="8">
        <v>100</v>
      </c>
      <c r="H136" s="8">
        <v>160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23360</v>
      </c>
      <c r="D139" s="9">
        <f t="shared" si="4"/>
        <v>0</v>
      </c>
      <c r="E139" s="9">
        <f t="shared" si="4"/>
        <v>60</v>
      </c>
      <c r="F139" s="9">
        <f t="shared" si="4"/>
        <v>23300</v>
      </c>
      <c r="G139" s="9">
        <f t="shared" si="4"/>
        <v>11780</v>
      </c>
      <c r="H139" s="9">
        <f t="shared" si="4"/>
        <v>11520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-140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5262</v>
      </c>
      <c r="D155" s="8">
        <v>0</v>
      </c>
      <c r="E155" s="8">
        <v>12</v>
      </c>
      <c r="F155" s="8">
        <v>5250</v>
      </c>
      <c r="G155" s="8">
        <v>4734</v>
      </c>
      <c r="H155" s="8">
        <v>516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42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37986</v>
      </c>
      <c r="D158" s="8">
        <v>0</v>
      </c>
      <c r="E158" s="8">
        <v>0</v>
      </c>
      <c r="F158" s="8">
        <v>37986</v>
      </c>
      <c r="G158" s="8">
        <v>25758</v>
      </c>
      <c r="H158" s="8">
        <v>12228</v>
      </c>
    </row>
    <row r="159" spans="1:8" ht="12" customHeight="1">
      <c r="A159" s="8" t="s">
        <v>98</v>
      </c>
      <c r="B159" s="8" t="s">
        <v>5</v>
      </c>
      <c r="C159" s="8">
        <v>22998</v>
      </c>
      <c r="D159" s="8">
        <v>0</v>
      </c>
      <c r="E159" s="8">
        <v>0</v>
      </c>
      <c r="F159" s="8">
        <v>22998</v>
      </c>
      <c r="G159" s="8">
        <v>22380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47682</v>
      </c>
      <c r="D162" s="8">
        <v>0</v>
      </c>
      <c r="E162" s="8">
        <v>0</v>
      </c>
      <c r="F162" s="8">
        <v>47682</v>
      </c>
      <c r="G162" s="8">
        <v>29952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6162</v>
      </c>
      <c r="D163" s="8">
        <v>0</v>
      </c>
      <c r="E163" s="8">
        <v>0</v>
      </c>
      <c r="F163" s="8">
        <v>6162</v>
      </c>
      <c r="G163" s="8">
        <v>4530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54000</v>
      </c>
      <c r="D164" s="8">
        <v>0</v>
      </c>
      <c r="E164" s="8">
        <v>0</v>
      </c>
      <c r="F164" s="8">
        <v>54000</v>
      </c>
      <c r="G164" s="8">
        <v>39096</v>
      </c>
      <c r="H164" s="8">
        <v>14904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39294</v>
      </c>
      <c r="D168" s="8">
        <v>0</v>
      </c>
      <c r="E168" s="8">
        <v>0</v>
      </c>
      <c r="F168" s="8">
        <v>39294</v>
      </c>
      <c r="G168" s="8">
        <v>34662</v>
      </c>
      <c r="H168" s="8">
        <v>4632</v>
      </c>
    </row>
    <row r="169" spans="1:8" ht="12" customHeight="1">
      <c r="A169" s="8" t="s">
        <v>68</v>
      </c>
      <c r="B169" s="8" t="s">
        <v>46</v>
      </c>
      <c r="C169" s="8">
        <v>13590</v>
      </c>
      <c r="D169" s="8">
        <v>300</v>
      </c>
      <c r="E169" s="8">
        <v>0</v>
      </c>
      <c r="F169" s="8">
        <v>13890</v>
      </c>
      <c r="G169" s="8">
        <v>10068</v>
      </c>
      <c r="H169" s="8">
        <v>3822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240390</v>
      </c>
      <c r="D179" s="9">
        <f t="shared" si="5"/>
        <v>300</v>
      </c>
      <c r="E179" s="9">
        <f t="shared" si="5"/>
        <v>54</v>
      </c>
      <c r="F179" s="9">
        <f t="shared" si="5"/>
        <v>240636</v>
      </c>
      <c r="G179" s="9">
        <f t="shared" si="5"/>
        <v>178254</v>
      </c>
      <c r="H179" s="9">
        <f t="shared" si="5"/>
        <v>62382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216</v>
      </c>
      <c r="D181" s="1"/>
      <c r="E181" s="1"/>
      <c r="F181" s="1">
        <f>F179-C179</f>
        <v>246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53550</v>
      </c>
      <c r="D198" s="8">
        <v>0</v>
      </c>
      <c r="E198" s="8">
        <v>0</v>
      </c>
      <c r="F198" s="8">
        <v>53550</v>
      </c>
      <c r="G198" s="8">
        <v>53550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109625</v>
      </c>
      <c r="D200" s="8">
        <v>0</v>
      </c>
      <c r="E200" s="8">
        <v>1500</v>
      </c>
      <c r="F200" s="8">
        <v>108125</v>
      </c>
      <c r="G200" s="8">
        <v>97025</v>
      </c>
      <c r="H200" s="8">
        <v>11100</v>
      </c>
    </row>
    <row r="201" spans="1:8" ht="12" customHeight="1">
      <c r="A201" s="8" t="s">
        <v>98</v>
      </c>
      <c r="B201" s="8" t="s">
        <v>5</v>
      </c>
      <c r="C201" s="8">
        <v>748250</v>
      </c>
      <c r="D201" s="8">
        <v>0</v>
      </c>
      <c r="E201" s="8">
        <v>3400</v>
      </c>
      <c r="F201" s="8">
        <v>744850</v>
      </c>
      <c r="G201" s="8">
        <v>660425</v>
      </c>
      <c r="H201" s="8">
        <v>84425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105225</v>
      </c>
      <c r="D204" s="8">
        <v>0</v>
      </c>
      <c r="E204" s="8">
        <v>50</v>
      </c>
      <c r="F204" s="8">
        <v>105175</v>
      </c>
      <c r="G204" s="8">
        <v>70000</v>
      </c>
      <c r="H204" s="8">
        <v>35175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263925</v>
      </c>
      <c r="D206" s="8">
        <v>0</v>
      </c>
      <c r="E206" s="8">
        <v>50</v>
      </c>
      <c r="F206" s="8">
        <v>263875</v>
      </c>
      <c r="G206" s="8">
        <v>254600</v>
      </c>
      <c r="H206" s="8">
        <v>9275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13000</v>
      </c>
      <c r="D210" s="8">
        <v>0</v>
      </c>
      <c r="E210" s="8">
        <v>0</v>
      </c>
      <c r="F210" s="8">
        <v>13000</v>
      </c>
      <c r="G210" s="8">
        <v>13000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28800</v>
      </c>
      <c r="D213" s="8">
        <v>0</v>
      </c>
      <c r="E213" s="8">
        <v>0</v>
      </c>
      <c r="F213" s="8">
        <v>28800</v>
      </c>
      <c r="G213" s="8">
        <v>28700</v>
      </c>
      <c r="H213" s="8">
        <v>100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1388250</v>
      </c>
      <c r="D222" s="9">
        <f t="shared" si="6"/>
        <v>0</v>
      </c>
      <c r="E222" s="9">
        <f t="shared" si="6"/>
        <v>5000</v>
      </c>
      <c r="F222" s="9">
        <f t="shared" si="6"/>
        <v>1383250</v>
      </c>
      <c r="G222" s="9">
        <f t="shared" si="6"/>
        <v>1227950</v>
      </c>
      <c r="H222" s="9">
        <f t="shared" si="6"/>
        <v>155300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-4000</v>
      </c>
      <c r="D224" s="1"/>
      <c r="E224" s="1"/>
      <c r="F224" s="1">
        <f>F222-C222</f>
        <v>-5000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5550</v>
      </c>
      <c r="D238" s="8">
        <v>0</v>
      </c>
      <c r="E238" s="8">
        <v>0</v>
      </c>
      <c r="F238" s="8">
        <v>5550</v>
      </c>
      <c r="G238" s="8">
        <v>4625</v>
      </c>
      <c r="H238" s="8">
        <v>925</v>
      </c>
    </row>
    <row r="239" spans="1:8" ht="12" customHeight="1">
      <c r="A239" s="8" t="s">
        <v>98</v>
      </c>
      <c r="B239" s="8" t="s">
        <v>5</v>
      </c>
      <c r="C239" s="8">
        <v>27375</v>
      </c>
      <c r="D239" s="8">
        <v>0</v>
      </c>
      <c r="E239" s="8">
        <v>25</v>
      </c>
      <c r="F239" s="8">
        <v>27350</v>
      </c>
      <c r="G239" s="8">
        <v>26100</v>
      </c>
      <c r="H239" s="8">
        <v>1250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1250</v>
      </c>
      <c r="D242" s="8">
        <v>0</v>
      </c>
      <c r="E242" s="8">
        <v>25</v>
      </c>
      <c r="F242" s="8">
        <v>1225</v>
      </c>
      <c r="G242" s="8">
        <v>25</v>
      </c>
      <c r="H242" s="8">
        <v>1200</v>
      </c>
    </row>
    <row r="243" spans="1:8" ht="12" customHeight="1">
      <c r="A243" s="8" t="s">
        <v>93</v>
      </c>
      <c r="B243" s="8" t="s">
        <v>9</v>
      </c>
      <c r="C243" s="8">
        <v>10525</v>
      </c>
      <c r="D243" s="8">
        <v>0</v>
      </c>
      <c r="E243" s="8">
        <v>175</v>
      </c>
      <c r="F243" s="8">
        <v>10350</v>
      </c>
      <c r="G243" s="8">
        <v>8875</v>
      </c>
      <c r="H243" s="8">
        <v>1475</v>
      </c>
    </row>
    <row r="244" spans="1:8" ht="12" customHeight="1">
      <c r="A244" s="8" t="s">
        <v>79</v>
      </c>
      <c r="B244" s="8" t="s">
        <v>79</v>
      </c>
      <c r="C244" s="8">
        <v>80250</v>
      </c>
      <c r="D244" s="8">
        <v>0</v>
      </c>
      <c r="E244" s="8">
        <v>50</v>
      </c>
      <c r="F244" s="8">
        <v>80200</v>
      </c>
      <c r="G244" s="8">
        <v>62525</v>
      </c>
      <c r="H244" s="8">
        <v>17675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17550</v>
      </c>
      <c r="D248" s="8">
        <v>0</v>
      </c>
      <c r="E248" s="8">
        <v>150</v>
      </c>
      <c r="F248" s="8">
        <v>17400</v>
      </c>
      <c r="G248" s="8">
        <v>16700</v>
      </c>
      <c r="H248" s="8">
        <v>700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222300</v>
      </c>
      <c r="D260" s="9">
        <f t="shared" si="7"/>
        <v>0</v>
      </c>
      <c r="E260" s="9">
        <f t="shared" si="7"/>
        <v>425</v>
      </c>
      <c r="F260" s="9">
        <f t="shared" si="7"/>
        <v>221875</v>
      </c>
      <c r="G260" s="9">
        <f t="shared" si="7"/>
        <v>198650</v>
      </c>
      <c r="H260" s="9">
        <f t="shared" si="7"/>
        <v>23225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-275</v>
      </c>
      <c r="D262" s="1"/>
      <c r="E262" s="1"/>
      <c r="F262" s="1">
        <f>F260-C260</f>
        <v>-425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35</v>
      </c>
      <c r="D274" s="8">
        <v>0</v>
      </c>
      <c r="E274" s="8">
        <v>0</v>
      </c>
      <c r="F274" s="8">
        <v>35</v>
      </c>
      <c r="G274" s="8">
        <v>35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3140</v>
      </c>
      <c r="D277" s="8">
        <v>0</v>
      </c>
      <c r="E277" s="8">
        <v>0</v>
      </c>
      <c r="F277" s="8">
        <v>3140</v>
      </c>
      <c r="G277" s="8">
        <v>2485</v>
      </c>
      <c r="H277" s="8">
        <v>655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260</v>
      </c>
      <c r="D280" s="8">
        <v>0</v>
      </c>
      <c r="E280" s="8">
        <v>0</v>
      </c>
      <c r="F280" s="8">
        <v>260</v>
      </c>
      <c r="G280" s="8">
        <v>130</v>
      </c>
      <c r="H280" s="8">
        <v>130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155</v>
      </c>
      <c r="D282" s="8">
        <v>0</v>
      </c>
      <c r="E282" s="8">
        <v>0</v>
      </c>
      <c r="F282" s="8">
        <v>155</v>
      </c>
      <c r="G282" s="8">
        <v>50</v>
      </c>
      <c r="H282" s="8">
        <v>105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215</v>
      </c>
      <c r="D285" s="8">
        <v>0</v>
      </c>
      <c r="E285" s="8">
        <v>0</v>
      </c>
      <c r="F285" s="8">
        <v>215</v>
      </c>
      <c r="G285" s="8">
        <v>190</v>
      </c>
      <c r="H285" s="8">
        <v>25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55</v>
      </c>
      <c r="D288" s="8">
        <v>0</v>
      </c>
      <c r="E288" s="8">
        <v>0</v>
      </c>
      <c r="F288" s="8">
        <v>55</v>
      </c>
      <c r="G288" s="8">
        <v>40</v>
      </c>
      <c r="H288" s="8">
        <v>15</v>
      </c>
    </row>
    <row r="289" spans="1:8" ht="12" customHeight="1">
      <c r="A289" s="8" t="s">
        <v>76</v>
      </c>
      <c r="B289" s="8" t="s">
        <v>60</v>
      </c>
      <c r="C289" s="8">
        <v>20</v>
      </c>
      <c r="D289" s="8">
        <v>0</v>
      </c>
      <c r="E289" s="8">
        <v>0</v>
      </c>
      <c r="F289" s="8">
        <v>20</v>
      </c>
      <c r="G289" s="8">
        <v>0</v>
      </c>
      <c r="H289" s="8">
        <v>20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3880</v>
      </c>
      <c r="D293" s="9">
        <f t="shared" si="8"/>
        <v>0</v>
      </c>
      <c r="E293" s="9">
        <f t="shared" si="8"/>
        <v>0</v>
      </c>
      <c r="F293" s="9">
        <f t="shared" si="8"/>
        <v>3880</v>
      </c>
      <c r="G293" s="9">
        <f t="shared" si="8"/>
        <v>2930</v>
      </c>
      <c r="H293" s="9">
        <f t="shared" si="8"/>
        <v>950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-25</v>
      </c>
      <c r="D295" s="1"/>
      <c r="E295" s="1"/>
      <c r="F295" s="1">
        <f>F293-C293</f>
        <v>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660</v>
      </c>
      <c r="D10" s="8">
        <v>0</v>
      </c>
      <c r="E10" s="8">
        <v>0</v>
      </c>
      <c r="F10" s="8">
        <v>660</v>
      </c>
      <c r="G10" s="8">
        <v>660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3020</v>
      </c>
      <c r="D29" s="9">
        <f t="shared" si="0"/>
        <v>0</v>
      </c>
      <c r="E29" s="9">
        <f t="shared" si="0"/>
        <v>0</v>
      </c>
      <c r="F29" s="9">
        <f t="shared" si="0"/>
        <v>3020</v>
      </c>
      <c r="G29" s="9">
        <f t="shared" si="0"/>
        <v>3020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180</v>
      </c>
      <c r="H76" s="8">
        <v>100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420</v>
      </c>
      <c r="H93" s="9">
        <f t="shared" si="2"/>
        <v>100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420</v>
      </c>
      <c r="D157" s="9">
        <f t="shared" si="4"/>
        <v>0</v>
      </c>
      <c r="E157" s="9">
        <f t="shared" si="4"/>
        <v>0</v>
      </c>
      <c r="F157" s="9">
        <f t="shared" si="4"/>
        <v>420</v>
      </c>
      <c r="G157" s="9">
        <f t="shared" si="4"/>
        <v>420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525</v>
      </c>
      <c r="D454" s="8">
        <v>0</v>
      </c>
      <c r="E454" s="8">
        <v>25</v>
      </c>
      <c r="F454" s="8">
        <v>500</v>
      </c>
      <c r="G454" s="8">
        <v>450</v>
      </c>
      <c r="H454" s="8">
        <v>50</v>
      </c>
    </row>
    <row r="455" spans="1:8" ht="12" customHeight="1">
      <c r="A455" s="8" t="s">
        <v>52</v>
      </c>
      <c r="B455" s="8" t="s">
        <v>16</v>
      </c>
      <c r="C455" s="8">
        <v>8875</v>
      </c>
      <c r="D455" s="8">
        <v>0</v>
      </c>
      <c r="E455" s="8">
        <v>0</v>
      </c>
      <c r="F455" s="8">
        <v>8875</v>
      </c>
      <c r="G455" s="8">
        <v>1225</v>
      </c>
      <c r="H455" s="8">
        <v>7650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625</v>
      </c>
      <c r="D459" s="8">
        <v>0</v>
      </c>
      <c r="E459" s="8">
        <v>50</v>
      </c>
      <c r="F459" s="8">
        <v>575</v>
      </c>
      <c r="G459" s="8">
        <v>25</v>
      </c>
      <c r="H459" s="8">
        <v>550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80050</v>
      </c>
      <c r="D461" s="8">
        <v>0</v>
      </c>
      <c r="E461" s="8">
        <v>900</v>
      </c>
      <c r="F461" s="8">
        <v>79150</v>
      </c>
      <c r="G461" s="8">
        <v>67000</v>
      </c>
      <c r="H461" s="8">
        <v>12150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2000</v>
      </c>
      <c r="D463" s="8">
        <v>0</v>
      </c>
      <c r="E463" s="8">
        <v>0</v>
      </c>
      <c r="F463" s="8">
        <v>2000</v>
      </c>
      <c r="G463" s="8">
        <v>450</v>
      </c>
      <c r="H463" s="8">
        <v>1550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25625</v>
      </c>
      <c r="D465" s="8">
        <v>0</v>
      </c>
      <c r="E465" s="8">
        <v>0</v>
      </c>
      <c r="F465" s="8">
        <v>25625</v>
      </c>
      <c r="G465" s="8">
        <v>25625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8275</v>
      </c>
      <c r="D467" s="8">
        <v>0</v>
      </c>
      <c r="E467" s="8">
        <v>0</v>
      </c>
      <c r="F467" s="8">
        <v>8275</v>
      </c>
      <c r="G467" s="8">
        <v>600</v>
      </c>
      <c r="H467" s="8">
        <v>7675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975</v>
      </c>
      <c r="D472" s="8">
        <v>0</v>
      </c>
      <c r="E472" s="8">
        <v>50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20100</v>
      </c>
      <c r="D474" s="8">
        <v>0</v>
      </c>
      <c r="E474" s="8">
        <v>125</v>
      </c>
      <c r="F474" s="8">
        <v>19975</v>
      </c>
      <c r="G474" s="8">
        <v>25</v>
      </c>
      <c r="H474" s="8">
        <v>19950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153175</v>
      </c>
      <c r="D476" s="9">
        <f t="shared" si="16"/>
        <v>0</v>
      </c>
      <c r="E476" s="9">
        <f t="shared" si="16"/>
        <v>1150</v>
      </c>
      <c r="F476" s="9">
        <f t="shared" si="16"/>
        <v>152025</v>
      </c>
      <c r="G476" s="9">
        <f t="shared" si="16"/>
        <v>102425</v>
      </c>
      <c r="H476" s="9">
        <f t="shared" si="16"/>
        <v>49600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-1150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28050</v>
      </c>
      <c r="D486" s="8">
        <v>0</v>
      </c>
      <c r="E486" s="8">
        <v>0</v>
      </c>
      <c r="F486" s="8">
        <v>28050</v>
      </c>
      <c r="G486" s="8">
        <v>13350</v>
      </c>
      <c r="H486" s="8">
        <v>14700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7350</v>
      </c>
      <c r="D488" s="8">
        <v>0</v>
      </c>
      <c r="E488" s="8">
        <v>0</v>
      </c>
      <c r="F488" s="8">
        <v>7350</v>
      </c>
      <c r="G488" s="8">
        <v>6275</v>
      </c>
      <c r="H488" s="8">
        <v>1075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5700</v>
      </c>
      <c r="D490" s="8">
        <v>300</v>
      </c>
      <c r="E490" s="8">
        <v>0</v>
      </c>
      <c r="F490" s="8">
        <v>6000</v>
      </c>
      <c r="G490" s="8">
        <v>5900</v>
      </c>
      <c r="H490" s="8">
        <v>100</v>
      </c>
    </row>
    <row r="491" spans="1:8" ht="12" customHeight="1">
      <c r="A491" s="8" t="s">
        <v>3</v>
      </c>
      <c r="B491" s="8" t="s">
        <v>97</v>
      </c>
      <c r="C491" s="8">
        <v>12850</v>
      </c>
      <c r="D491" s="8">
        <v>0</v>
      </c>
      <c r="E491" s="8">
        <v>0</v>
      </c>
      <c r="F491" s="8">
        <v>12850</v>
      </c>
      <c r="G491" s="8">
        <v>12850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125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8350</v>
      </c>
      <c r="D499" s="8">
        <v>0</v>
      </c>
      <c r="E499" s="8">
        <v>25</v>
      </c>
      <c r="F499" s="8">
        <v>8325</v>
      </c>
      <c r="G499" s="8">
        <v>8325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2325</v>
      </c>
      <c r="D500" s="8">
        <v>0</v>
      </c>
      <c r="E500" s="8">
        <v>0</v>
      </c>
      <c r="F500" s="8">
        <v>2325</v>
      </c>
      <c r="G500" s="8">
        <v>1850</v>
      </c>
      <c r="H500" s="8">
        <v>475</v>
      </c>
    </row>
    <row r="501" spans="1:8" ht="12" customHeight="1">
      <c r="A501" s="8" t="s">
        <v>79</v>
      </c>
      <c r="B501" s="8" t="s">
        <v>79</v>
      </c>
      <c r="C501" s="8">
        <v>5300</v>
      </c>
      <c r="D501" s="8">
        <v>0</v>
      </c>
      <c r="E501" s="8">
        <v>25</v>
      </c>
      <c r="F501" s="8">
        <v>5275</v>
      </c>
      <c r="G501" s="8">
        <v>3800</v>
      </c>
      <c r="H501" s="8">
        <v>1475</v>
      </c>
    </row>
    <row r="502" spans="1:8" ht="12" customHeight="1">
      <c r="A502" s="8" t="s">
        <v>43</v>
      </c>
      <c r="B502" s="8" t="s">
        <v>103</v>
      </c>
      <c r="C502" s="8">
        <v>4525</v>
      </c>
      <c r="D502" s="8">
        <v>0</v>
      </c>
      <c r="E502" s="8">
        <v>0</v>
      </c>
      <c r="F502" s="8">
        <v>4525</v>
      </c>
      <c r="G502" s="8">
        <v>4275</v>
      </c>
      <c r="H502" s="8">
        <v>250</v>
      </c>
    </row>
    <row r="503" spans="1:8" ht="12" customHeight="1">
      <c r="A503" s="8" t="s">
        <v>43</v>
      </c>
      <c r="B503" s="8" t="s">
        <v>54</v>
      </c>
      <c r="C503" s="8">
        <v>4800</v>
      </c>
      <c r="D503" s="8">
        <v>0</v>
      </c>
      <c r="E503" s="8">
        <v>0</v>
      </c>
      <c r="F503" s="8">
        <v>4800</v>
      </c>
      <c r="G503" s="8">
        <v>4550</v>
      </c>
      <c r="H503" s="8">
        <v>250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23250</v>
      </c>
      <c r="D505" s="8">
        <v>0</v>
      </c>
      <c r="E505" s="8">
        <v>0</v>
      </c>
      <c r="F505" s="8">
        <v>23250</v>
      </c>
      <c r="G505" s="8">
        <v>22200</v>
      </c>
      <c r="H505" s="8">
        <v>1050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0</v>
      </c>
      <c r="H509" s="8">
        <v>475</v>
      </c>
    </row>
    <row r="510" spans="1:8" ht="12" customHeight="1">
      <c r="A510" s="8" t="s">
        <v>76</v>
      </c>
      <c r="B510" s="8" t="s">
        <v>1</v>
      </c>
      <c r="C510" s="8">
        <v>1925</v>
      </c>
      <c r="D510" s="8">
        <v>0</v>
      </c>
      <c r="E510" s="8">
        <v>25</v>
      </c>
      <c r="F510" s="8">
        <v>1900</v>
      </c>
      <c r="G510" s="8">
        <v>1725</v>
      </c>
      <c r="H510" s="8">
        <v>175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2050</v>
      </c>
      <c r="D512" s="8">
        <v>0</v>
      </c>
      <c r="E512" s="8">
        <v>0</v>
      </c>
      <c r="F512" s="8">
        <v>2050</v>
      </c>
      <c r="G512" s="8">
        <v>0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112500</v>
      </c>
      <c r="D517" s="9">
        <f t="shared" si="17"/>
        <v>300</v>
      </c>
      <c r="E517" s="9">
        <f t="shared" si="17"/>
        <v>75</v>
      </c>
      <c r="F517" s="9">
        <f t="shared" si="17"/>
        <v>112725</v>
      </c>
      <c r="G517" s="9">
        <f t="shared" si="17"/>
        <v>90500</v>
      </c>
      <c r="H517" s="9">
        <f t="shared" si="17"/>
        <v>22225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225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1080</v>
      </c>
      <c r="D527" s="8">
        <v>0</v>
      </c>
      <c r="E527" s="8">
        <v>0</v>
      </c>
      <c r="F527" s="8">
        <v>1080</v>
      </c>
      <c r="G527" s="8">
        <v>1040</v>
      </c>
      <c r="H527" s="8">
        <v>40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1500</v>
      </c>
      <c r="D536" s="9">
        <f t="shared" si="18"/>
        <v>0</v>
      </c>
      <c r="E536" s="9">
        <f t="shared" si="18"/>
        <v>0</v>
      </c>
      <c r="F536" s="9">
        <f t="shared" si="18"/>
        <v>1500</v>
      </c>
      <c r="G536" s="9">
        <f t="shared" si="18"/>
        <v>1280</v>
      </c>
      <c r="H536" s="9">
        <f t="shared" si="18"/>
        <v>220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840</v>
      </c>
      <c r="H547" s="8">
        <v>760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180</v>
      </c>
      <c r="D552" s="8">
        <v>0</v>
      </c>
      <c r="E552" s="8">
        <v>0</v>
      </c>
      <c r="F552" s="8">
        <v>180</v>
      </c>
      <c r="G552" s="8">
        <v>100</v>
      </c>
      <c r="H552" s="8">
        <v>80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2740</v>
      </c>
      <c r="D555" s="9">
        <f t="shared" si="19"/>
        <v>0</v>
      </c>
      <c r="E555" s="9">
        <f t="shared" si="19"/>
        <v>0</v>
      </c>
      <c r="F555" s="9">
        <f t="shared" si="19"/>
        <v>2740</v>
      </c>
      <c r="G555" s="9">
        <f t="shared" si="19"/>
        <v>1600</v>
      </c>
      <c r="H555" s="9">
        <f t="shared" si="19"/>
        <v>1140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15720</v>
      </c>
      <c r="D566" s="8">
        <v>0</v>
      </c>
      <c r="E566" s="8">
        <v>20</v>
      </c>
      <c r="F566" s="8">
        <v>15700</v>
      </c>
      <c r="G566" s="8">
        <v>6280</v>
      </c>
      <c r="H566" s="8">
        <v>9420</v>
      </c>
    </row>
    <row r="567" spans="1:8" ht="12" customHeight="1">
      <c r="A567" s="8" t="s">
        <v>76</v>
      </c>
      <c r="B567" s="8" t="s">
        <v>36</v>
      </c>
      <c r="C567" s="8">
        <v>2680</v>
      </c>
      <c r="D567" s="8">
        <v>0</v>
      </c>
      <c r="E567" s="8">
        <v>20</v>
      </c>
      <c r="F567" s="8">
        <v>2660</v>
      </c>
      <c r="G567" s="8">
        <v>2480</v>
      </c>
      <c r="H567" s="8">
        <v>180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620</v>
      </c>
      <c r="D569" s="8">
        <v>0</v>
      </c>
      <c r="E569" s="8">
        <v>0</v>
      </c>
      <c r="F569" s="8">
        <v>620</v>
      </c>
      <c r="G569" s="8">
        <v>140</v>
      </c>
      <c r="H569" s="8">
        <v>480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100</v>
      </c>
      <c r="D571" s="8">
        <v>0</v>
      </c>
      <c r="E571" s="8">
        <v>20</v>
      </c>
      <c r="F571" s="8">
        <v>80</v>
      </c>
      <c r="G571" s="8">
        <v>0</v>
      </c>
      <c r="H571" s="8">
        <v>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19120</v>
      </c>
      <c r="D574" s="9">
        <f t="shared" si="20"/>
        <v>0</v>
      </c>
      <c r="E574" s="9">
        <f t="shared" si="20"/>
        <v>60</v>
      </c>
      <c r="F574" s="9">
        <f t="shared" si="20"/>
        <v>19060</v>
      </c>
      <c r="G574" s="9">
        <f t="shared" si="20"/>
        <v>8900</v>
      </c>
      <c r="H574" s="9">
        <f t="shared" si="20"/>
        <v>10160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3996</v>
      </c>
      <c r="D609" s="8">
        <v>0</v>
      </c>
      <c r="E609" s="8">
        <v>12</v>
      </c>
      <c r="F609" s="8">
        <v>3984</v>
      </c>
      <c r="G609" s="8">
        <v>3984</v>
      </c>
      <c r="H609" s="8">
        <v>0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42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37422</v>
      </c>
      <c r="D612" s="8">
        <v>0</v>
      </c>
      <c r="E612" s="8">
        <v>0</v>
      </c>
      <c r="F612" s="8">
        <v>37422</v>
      </c>
      <c r="G612" s="8">
        <v>25266</v>
      </c>
      <c r="H612" s="8">
        <v>12156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20892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42000</v>
      </c>
      <c r="D618" s="8">
        <v>0</v>
      </c>
      <c r="E618" s="8">
        <v>0</v>
      </c>
      <c r="F618" s="8">
        <v>42000</v>
      </c>
      <c r="G618" s="8">
        <v>29370</v>
      </c>
      <c r="H618" s="8">
        <v>12630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31188</v>
      </c>
      <c r="D622" s="8">
        <v>0</v>
      </c>
      <c r="E622" s="8">
        <v>0</v>
      </c>
      <c r="F622" s="8">
        <v>31188</v>
      </c>
      <c r="G622" s="8">
        <v>27948</v>
      </c>
      <c r="H622" s="8">
        <v>3240</v>
      </c>
    </row>
    <row r="623" spans="1:8" ht="12" customHeight="1">
      <c r="A623" s="8" t="s">
        <v>68</v>
      </c>
      <c r="B623" s="8" t="s">
        <v>46</v>
      </c>
      <c r="C623" s="8">
        <v>12558</v>
      </c>
      <c r="D623" s="8">
        <v>300</v>
      </c>
      <c r="E623" s="8">
        <v>0</v>
      </c>
      <c r="F623" s="8">
        <v>12858</v>
      </c>
      <c r="G623" s="8">
        <v>9096</v>
      </c>
      <c r="H623" s="8">
        <v>3762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206220</v>
      </c>
      <c r="D633" s="9">
        <f t="shared" si="22"/>
        <v>300</v>
      </c>
      <c r="E633" s="9">
        <f t="shared" si="22"/>
        <v>54</v>
      </c>
      <c r="F633" s="9">
        <f t="shared" si="22"/>
        <v>206466</v>
      </c>
      <c r="G633" s="9">
        <f t="shared" si="22"/>
        <v>149094</v>
      </c>
      <c r="H633" s="9">
        <f t="shared" si="22"/>
        <v>57372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246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2628</v>
      </c>
      <c r="D698" s="8">
        <v>0</v>
      </c>
      <c r="E698" s="8">
        <v>0</v>
      </c>
      <c r="F698" s="8">
        <v>2628</v>
      </c>
      <c r="G698" s="8">
        <v>2268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390</v>
      </c>
      <c r="H703" s="8">
        <v>60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4938</v>
      </c>
      <c r="D713" s="9">
        <f t="shared" si="24"/>
        <v>0</v>
      </c>
      <c r="E713" s="9">
        <f t="shared" si="24"/>
        <v>0</v>
      </c>
      <c r="F713" s="9">
        <f t="shared" si="24"/>
        <v>4938</v>
      </c>
      <c r="G713" s="9">
        <f t="shared" si="24"/>
        <v>4170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1308</v>
      </c>
      <c r="D853" s="8">
        <v>0</v>
      </c>
      <c r="E853" s="8">
        <v>0</v>
      </c>
      <c r="F853" s="8">
        <v>1308</v>
      </c>
      <c r="G853" s="8">
        <v>1308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3204</v>
      </c>
      <c r="D856" s="8">
        <v>0</v>
      </c>
      <c r="E856" s="8">
        <v>0</v>
      </c>
      <c r="F856" s="8">
        <v>3204</v>
      </c>
      <c r="G856" s="8">
        <v>3192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2580</v>
      </c>
      <c r="D857" s="8">
        <v>0</v>
      </c>
      <c r="E857" s="8">
        <v>0</v>
      </c>
      <c r="F857" s="8">
        <v>2580</v>
      </c>
      <c r="G857" s="8">
        <v>2580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9372</v>
      </c>
      <c r="D858" s="8">
        <v>0</v>
      </c>
      <c r="E858" s="8">
        <v>0</v>
      </c>
      <c r="F858" s="8">
        <v>9372</v>
      </c>
      <c r="G858" s="8">
        <v>7458</v>
      </c>
      <c r="H858" s="8">
        <v>1914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8100</v>
      </c>
      <c r="D862" s="8">
        <v>0</v>
      </c>
      <c r="E862" s="8">
        <v>0</v>
      </c>
      <c r="F862" s="8">
        <v>8100</v>
      </c>
      <c r="G862" s="8">
        <v>6708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582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28692</v>
      </c>
      <c r="D873" s="9">
        <f t="shared" si="28"/>
        <v>0</v>
      </c>
      <c r="E873" s="9">
        <f t="shared" si="28"/>
        <v>0</v>
      </c>
      <c r="F873" s="9">
        <f t="shared" si="28"/>
        <v>28692</v>
      </c>
      <c r="G873" s="9">
        <f t="shared" si="28"/>
        <v>24450</v>
      </c>
      <c r="H873" s="9">
        <f t="shared" si="28"/>
        <v>4242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26675</v>
      </c>
      <c r="D1012" s="8">
        <v>0</v>
      </c>
      <c r="E1012" s="8">
        <v>0</v>
      </c>
      <c r="F1012" s="8">
        <v>26675</v>
      </c>
      <c r="G1012" s="8">
        <v>26675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78825</v>
      </c>
      <c r="D1014" s="8">
        <v>0</v>
      </c>
      <c r="E1014" s="8">
        <v>1500</v>
      </c>
      <c r="F1014" s="8">
        <v>77325</v>
      </c>
      <c r="G1014" s="8">
        <v>69600</v>
      </c>
      <c r="H1014" s="8">
        <v>7725</v>
      </c>
    </row>
    <row r="1015" spans="1:8" ht="12.75">
      <c r="A1015" s="8" t="s">
        <v>98</v>
      </c>
      <c r="B1015" s="8" t="s">
        <v>5</v>
      </c>
      <c r="C1015" s="8">
        <v>638900</v>
      </c>
      <c r="D1015" s="8">
        <v>0</v>
      </c>
      <c r="E1015" s="8">
        <v>2275</v>
      </c>
      <c r="F1015" s="8">
        <v>636625</v>
      </c>
      <c r="G1015" s="8">
        <v>568150</v>
      </c>
      <c r="H1015" s="8">
        <v>68475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42925</v>
      </c>
      <c r="D1018" s="8">
        <v>0</v>
      </c>
      <c r="E1018" s="8">
        <v>50</v>
      </c>
      <c r="F1018" s="8">
        <v>42875</v>
      </c>
      <c r="G1018" s="8">
        <v>34775</v>
      </c>
      <c r="H1018" s="8">
        <v>8100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173850</v>
      </c>
      <c r="D1020" s="8">
        <v>0</v>
      </c>
      <c r="E1020" s="8">
        <v>50</v>
      </c>
      <c r="F1020" s="8">
        <v>173800</v>
      </c>
      <c r="G1020" s="8">
        <v>165900</v>
      </c>
      <c r="H1020" s="8">
        <v>7900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13000</v>
      </c>
      <c r="D1024" s="8">
        <v>0</v>
      </c>
      <c r="E1024" s="8">
        <v>0</v>
      </c>
      <c r="F1024" s="8">
        <v>13000</v>
      </c>
      <c r="G1024" s="8">
        <v>13000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100</v>
      </c>
      <c r="D1027" s="8">
        <v>0</v>
      </c>
      <c r="E1027" s="8">
        <v>0</v>
      </c>
      <c r="F1027" s="8">
        <v>100</v>
      </c>
      <c r="G1027" s="8">
        <v>0</v>
      </c>
      <c r="H1027" s="8">
        <v>100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994525</v>
      </c>
      <c r="D1036" s="9">
        <f t="shared" si="32"/>
        <v>0</v>
      </c>
      <c r="E1036" s="9">
        <f t="shared" si="32"/>
        <v>3875</v>
      </c>
      <c r="F1036" s="9">
        <f t="shared" si="32"/>
        <v>990650</v>
      </c>
      <c r="G1036" s="9">
        <f t="shared" si="32"/>
        <v>890375</v>
      </c>
      <c r="H1036" s="9">
        <f t="shared" si="32"/>
        <v>100275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-3875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5175</v>
      </c>
      <c r="D1055" s="8">
        <v>0</v>
      </c>
      <c r="E1055" s="8">
        <v>0</v>
      </c>
      <c r="F1055" s="8">
        <v>5175</v>
      </c>
      <c r="G1055" s="8">
        <v>5175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29875</v>
      </c>
      <c r="D1057" s="8">
        <v>0</v>
      </c>
      <c r="E1057" s="8">
        <v>0</v>
      </c>
      <c r="F1057" s="8">
        <v>29875</v>
      </c>
      <c r="G1057" s="8">
        <v>26500</v>
      </c>
      <c r="H1057" s="8">
        <v>3375</v>
      </c>
    </row>
    <row r="1058" spans="1:8" ht="12.75">
      <c r="A1058" s="8" t="s">
        <v>98</v>
      </c>
      <c r="B1058" s="8" t="s">
        <v>5</v>
      </c>
      <c r="C1058" s="8">
        <v>72850</v>
      </c>
      <c r="D1058" s="8">
        <v>0</v>
      </c>
      <c r="E1058" s="8">
        <v>725</v>
      </c>
      <c r="F1058" s="8">
        <v>72125</v>
      </c>
      <c r="G1058" s="8">
        <v>57475</v>
      </c>
      <c r="H1058" s="8">
        <v>14650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185250</v>
      </c>
      <c r="D1079" s="9">
        <f t="shared" si="33"/>
        <v>0</v>
      </c>
      <c r="E1079" s="9">
        <f t="shared" si="33"/>
        <v>725</v>
      </c>
      <c r="F1079" s="9">
        <f t="shared" si="33"/>
        <v>184525</v>
      </c>
      <c r="G1079" s="9">
        <f t="shared" si="33"/>
        <v>165975</v>
      </c>
      <c r="H1079" s="9">
        <f t="shared" si="33"/>
        <v>18550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-725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21700</v>
      </c>
      <c r="D1098" s="8">
        <v>0</v>
      </c>
      <c r="E1098" s="8">
        <v>0</v>
      </c>
      <c r="F1098" s="8">
        <v>21700</v>
      </c>
      <c r="G1098" s="8">
        <v>21700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925</v>
      </c>
      <c r="D1100" s="8">
        <v>0</v>
      </c>
      <c r="E1100" s="8">
        <v>0</v>
      </c>
      <c r="F1100" s="8">
        <v>925</v>
      </c>
      <c r="G1100" s="8">
        <v>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36500</v>
      </c>
      <c r="D1101" s="8">
        <v>0</v>
      </c>
      <c r="E1101" s="8">
        <v>400</v>
      </c>
      <c r="F1101" s="8">
        <v>36100</v>
      </c>
      <c r="G1101" s="8">
        <v>34800</v>
      </c>
      <c r="H1101" s="8">
        <v>1300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0</v>
      </c>
      <c r="F1104" s="8">
        <v>60275</v>
      </c>
      <c r="G1104" s="8">
        <v>33350</v>
      </c>
      <c r="H1104" s="8">
        <v>26925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208475</v>
      </c>
      <c r="D1122" s="9">
        <f t="shared" si="34"/>
        <v>0</v>
      </c>
      <c r="E1122" s="9">
        <f t="shared" si="34"/>
        <v>400</v>
      </c>
      <c r="F1122" s="9">
        <f t="shared" si="34"/>
        <v>208075</v>
      </c>
      <c r="G1122" s="9">
        <f t="shared" si="34"/>
        <v>171600</v>
      </c>
      <c r="H1122" s="9">
        <f t="shared" si="34"/>
        <v>36475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-400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5550</v>
      </c>
      <c r="D1138" s="8">
        <v>0</v>
      </c>
      <c r="E1138" s="8">
        <v>0</v>
      </c>
      <c r="F1138" s="8">
        <v>5550</v>
      </c>
      <c r="G1138" s="8">
        <v>4625</v>
      </c>
      <c r="H1138" s="8">
        <v>925</v>
      </c>
    </row>
    <row r="1139" spans="1:8" ht="12.75">
      <c r="A1139" s="8" t="s">
        <v>98</v>
      </c>
      <c r="B1139" s="8" t="s">
        <v>5</v>
      </c>
      <c r="C1139" s="8">
        <v>27375</v>
      </c>
      <c r="D1139" s="8">
        <v>0</v>
      </c>
      <c r="E1139" s="8">
        <v>25</v>
      </c>
      <c r="F1139" s="8">
        <v>27350</v>
      </c>
      <c r="G1139" s="8">
        <v>26100</v>
      </c>
      <c r="H1139" s="8">
        <v>1250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1250</v>
      </c>
      <c r="D1142" s="8">
        <v>0</v>
      </c>
      <c r="E1142" s="8">
        <v>25</v>
      </c>
      <c r="F1142" s="8">
        <v>1225</v>
      </c>
      <c r="G1142" s="8">
        <v>25</v>
      </c>
      <c r="H1142" s="8">
        <v>1200</v>
      </c>
    </row>
    <row r="1143" spans="1:8" ht="12.75">
      <c r="A1143" s="8" t="s">
        <v>93</v>
      </c>
      <c r="B1143" s="8" t="s">
        <v>9</v>
      </c>
      <c r="C1143" s="8">
        <v>10525</v>
      </c>
      <c r="D1143" s="8">
        <v>0</v>
      </c>
      <c r="E1143" s="8">
        <v>175</v>
      </c>
      <c r="F1143" s="8">
        <v>10350</v>
      </c>
      <c r="G1143" s="8">
        <v>8875</v>
      </c>
      <c r="H1143" s="8">
        <v>1475</v>
      </c>
    </row>
    <row r="1144" spans="1:8" ht="12.75">
      <c r="A1144" s="8" t="s">
        <v>79</v>
      </c>
      <c r="B1144" s="8" t="s">
        <v>79</v>
      </c>
      <c r="C1144" s="8">
        <v>80250</v>
      </c>
      <c r="D1144" s="8">
        <v>0</v>
      </c>
      <c r="E1144" s="8">
        <v>50</v>
      </c>
      <c r="F1144" s="8">
        <v>80200</v>
      </c>
      <c r="G1144" s="8">
        <v>62525</v>
      </c>
      <c r="H1144" s="8">
        <v>17675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17550</v>
      </c>
      <c r="D1148" s="8">
        <v>0</v>
      </c>
      <c r="E1148" s="8">
        <v>150</v>
      </c>
      <c r="F1148" s="8">
        <v>17400</v>
      </c>
      <c r="G1148" s="8">
        <v>16700</v>
      </c>
      <c r="H1148" s="8">
        <v>700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222300</v>
      </c>
      <c r="D1160" s="9">
        <f t="shared" si="35"/>
        <v>0</v>
      </c>
      <c r="E1160" s="9">
        <f t="shared" si="35"/>
        <v>425</v>
      </c>
      <c r="F1160" s="9">
        <f t="shared" si="35"/>
        <v>221875</v>
      </c>
      <c r="G1160" s="9">
        <f t="shared" si="35"/>
        <v>198650</v>
      </c>
      <c r="H1160" s="9">
        <f t="shared" si="35"/>
        <v>23225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-425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35</v>
      </c>
      <c r="D1174" s="8">
        <v>0</v>
      </c>
      <c r="E1174" s="8">
        <v>0</v>
      </c>
      <c r="F1174" s="8">
        <v>35</v>
      </c>
      <c r="G1174" s="8">
        <v>35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3140</v>
      </c>
      <c r="D1177" s="8">
        <v>0</v>
      </c>
      <c r="E1177" s="8">
        <v>0</v>
      </c>
      <c r="F1177" s="8">
        <v>3140</v>
      </c>
      <c r="G1177" s="8">
        <v>2485</v>
      </c>
      <c r="H1177" s="8">
        <v>655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260</v>
      </c>
      <c r="D1180" s="8">
        <v>0</v>
      </c>
      <c r="E1180" s="8">
        <v>0</v>
      </c>
      <c r="F1180" s="8">
        <v>260</v>
      </c>
      <c r="G1180" s="8">
        <v>130</v>
      </c>
      <c r="H1180" s="8">
        <v>130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155</v>
      </c>
      <c r="D1182" s="8">
        <v>0</v>
      </c>
      <c r="E1182" s="8">
        <v>0</v>
      </c>
      <c r="F1182" s="8">
        <v>155</v>
      </c>
      <c r="G1182" s="8">
        <v>50</v>
      </c>
      <c r="H1182" s="8">
        <v>105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215</v>
      </c>
      <c r="D1185" s="8">
        <v>0</v>
      </c>
      <c r="E1185" s="8">
        <v>0</v>
      </c>
      <c r="F1185" s="8">
        <v>215</v>
      </c>
      <c r="G1185" s="8">
        <v>190</v>
      </c>
      <c r="H1185" s="8">
        <v>25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55</v>
      </c>
      <c r="D1188" s="8">
        <v>0</v>
      </c>
      <c r="E1188" s="8">
        <v>0</v>
      </c>
      <c r="F1188" s="8">
        <v>55</v>
      </c>
      <c r="G1188" s="8">
        <v>40</v>
      </c>
      <c r="H1188" s="8">
        <v>15</v>
      </c>
    </row>
    <row r="1189" spans="1:8" ht="12.75">
      <c r="A1189" s="8" t="s">
        <v>76</v>
      </c>
      <c r="B1189" s="8" t="s">
        <v>60</v>
      </c>
      <c r="C1189" s="8">
        <v>20</v>
      </c>
      <c r="D1189" s="8">
        <v>0</v>
      </c>
      <c r="E1189" s="8">
        <v>0</v>
      </c>
      <c r="F1189" s="8">
        <v>20</v>
      </c>
      <c r="G1189" s="8">
        <v>0</v>
      </c>
      <c r="H1189" s="8">
        <v>20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3880</v>
      </c>
      <c r="D1193" s="9">
        <f t="shared" si="36"/>
        <v>0</v>
      </c>
      <c r="E1193" s="9">
        <f t="shared" si="36"/>
        <v>0</v>
      </c>
      <c r="F1193" s="9">
        <f t="shared" si="36"/>
        <v>3880</v>
      </c>
      <c r="G1193" s="9">
        <f t="shared" si="36"/>
        <v>2930</v>
      </c>
      <c r="H1193" s="9">
        <f t="shared" si="36"/>
        <v>950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