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<sst xmlns="http://schemas.openxmlformats.org/spreadsheetml/2006/main" count="2738" uniqueCount="120">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</sst>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2540</v>
      </c>
      <c r="D12" s="9">
        <v>0</v>
      </c>
      <c r="E12" s="9">
        <v>0</v>
      </c>
      <c r="F12" s="9">
        <v>2540</v>
      </c>
      <c r="G12" s="9">
        <v>2540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13560</v>
      </c>
      <c r="D29" s="7">
        <f t="shared" si="0"/>
        <v>0</v>
      </c>
      <c r="E29" s="7">
        <f t="shared" si="0"/>
        <v>0</v>
      </c>
      <c r="F29" s="7">
        <f t="shared" si="0"/>
        <v>13560</v>
      </c>
      <c r="G29" s="7">
        <f t="shared" si="0"/>
        <v>13460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434</v>
      </c>
      <c r="D40" s="9">
        <v>0</v>
      </c>
      <c r="E40" s="9">
        <v>0</v>
      </c>
      <c r="F40" s="9">
        <v>434</v>
      </c>
      <c r="G40" s="9">
        <v>282</v>
      </c>
      <c r="H40" s="9">
        <v>152</v>
      </c>
    </row>
    <row r="41" spans="1:8" ht="12" customHeight="1">
      <c r="A41" s="9" t="s">
        <v>77</v>
      </c>
      <c r="B41" s="9" t="s">
        <v>77</v>
      </c>
      <c r="C41" s="9">
        <v>173</v>
      </c>
      <c r="D41" s="9">
        <v>0</v>
      </c>
      <c r="E41" s="9">
        <v>4</v>
      </c>
      <c r="F41" s="9">
        <v>169</v>
      </c>
      <c r="G41" s="9">
        <v>161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746</v>
      </c>
      <c r="D44" s="7">
        <f t="shared" si="1"/>
        <v>0</v>
      </c>
      <c r="E44" s="7">
        <f t="shared" si="1"/>
        <v>4</v>
      </c>
      <c r="F44" s="7">
        <f t="shared" si="1"/>
        <v>742</v>
      </c>
      <c r="G44" s="7">
        <f t="shared" si="1"/>
        <v>543</v>
      </c>
      <c r="H44" s="7">
        <f t="shared" si="1"/>
        <v>199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-4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1500</v>
      </c>
      <c r="D58" s="9">
        <v>0</v>
      </c>
      <c r="E58" s="9">
        <v>0</v>
      </c>
      <c r="F58" s="9">
        <v>1500</v>
      </c>
      <c r="G58" s="9">
        <v>1500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550</v>
      </c>
      <c r="D59" s="9">
        <v>0</v>
      </c>
      <c r="E59" s="9">
        <v>0</v>
      </c>
      <c r="F59" s="9">
        <v>550</v>
      </c>
      <c r="G59" s="9">
        <v>0</v>
      </c>
      <c r="H59" s="9">
        <v>550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75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4200</v>
      </c>
      <c r="D62" s="9">
        <v>0</v>
      </c>
      <c r="E62" s="9">
        <v>0</v>
      </c>
      <c r="F62" s="9">
        <v>4200</v>
      </c>
      <c r="G62" s="9">
        <v>3075</v>
      </c>
      <c r="H62" s="9">
        <v>1125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15625</v>
      </c>
      <c r="D64" s="9">
        <v>0</v>
      </c>
      <c r="E64" s="9">
        <v>25</v>
      </c>
      <c r="F64" s="9">
        <v>15600</v>
      </c>
      <c r="G64" s="9">
        <v>10925</v>
      </c>
      <c r="H64" s="9">
        <v>4675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7275</v>
      </c>
      <c r="D66" s="9">
        <v>0</v>
      </c>
      <c r="E66" s="9">
        <v>0</v>
      </c>
      <c r="F66" s="9">
        <v>7275</v>
      </c>
      <c r="G66" s="9">
        <v>1775</v>
      </c>
      <c r="H66" s="9">
        <v>5500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3275</v>
      </c>
      <c r="D70" s="9">
        <v>0</v>
      </c>
      <c r="E70" s="9">
        <v>0</v>
      </c>
      <c r="F70" s="9">
        <v>3275</v>
      </c>
      <c r="G70" s="9">
        <v>625</v>
      </c>
      <c r="H70" s="9">
        <v>2650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5475</v>
      </c>
      <c r="D73" s="9">
        <v>0</v>
      </c>
      <c r="E73" s="9">
        <v>1000</v>
      </c>
      <c r="F73" s="9">
        <v>4475</v>
      </c>
      <c r="G73" s="9">
        <v>850</v>
      </c>
      <c r="H73" s="9">
        <v>3625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36200</v>
      </c>
      <c r="D75" s="9">
        <v>175</v>
      </c>
      <c r="E75" s="9">
        <v>400</v>
      </c>
      <c r="F75" s="9">
        <v>35975</v>
      </c>
      <c r="G75" s="9">
        <v>18725</v>
      </c>
      <c r="H75" s="9">
        <v>17250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74775</v>
      </c>
      <c r="D77" s="9">
        <v>0</v>
      </c>
      <c r="E77" s="9">
        <v>1975</v>
      </c>
      <c r="F77" s="9">
        <v>72800</v>
      </c>
      <c r="G77" s="9">
        <v>28650</v>
      </c>
      <c r="H77" s="9">
        <v>44150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149575</v>
      </c>
      <c r="D81" s="7">
        <f t="shared" si="2"/>
        <v>175</v>
      </c>
      <c r="E81" s="7">
        <f t="shared" si="2"/>
        <v>3400</v>
      </c>
      <c r="F81" s="7">
        <f t="shared" si="2"/>
        <v>146350</v>
      </c>
      <c r="G81" s="7">
        <f t="shared" si="2"/>
        <v>66350</v>
      </c>
      <c r="H81" s="7">
        <f t="shared" si="2"/>
        <v>80000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-2650</v>
      </c>
      <c r="D83" s="4"/>
      <c r="E83" s="4"/>
      <c r="F83" s="4">
        <f>F81-C81</f>
        <v>-3225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32175</v>
      </c>
      <c r="D91" s="9">
        <v>0</v>
      </c>
      <c r="E91" s="9">
        <v>0</v>
      </c>
      <c r="F91" s="9">
        <v>32175</v>
      </c>
      <c r="G91" s="9">
        <v>2975</v>
      </c>
      <c r="H91" s="9">
        <v>29200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4850</v>
      </c>
      <c r="H95" s="9">
        <v>1275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9525</v>
      </c>
      <c r="D97" s="9">
        <v>0</v>
      </c>
      <c r="E97" s="9">
        <v>0</v>
      </c>
      <c r="F97" s="9">
        <v>9525</v>
      </c>
      <c r="G97" s="9">
        <v>1800</v>
      </c>
      <c r="H97" s="9">
        <v>7725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8250</v>
      </c>
      <c r="D101" s="9">
        <v>0</v>
      </c>
      <c r="E101" s="9">
        <v>525</v>
      </c>
      <c r="F101" s="9">
        <v>7725</v>
      </c>
      <c r="G101" s="9">
        <v>6875</v>
      </c>
      <c r="H101" s="9">
        <v>850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925</v>
      </c>
      <c r="D103" s="9">
        <v>0</v>
      </c>
      <c r="E103" s="9">
        <v>50</v>
      </c>
      <c r="F103" s="9">
        <v>875</v>
      </c>
      <c r="G103" s="9">
        <v>875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22125</v>
      </c>
      <c r="D104" s="9">
        <v>0</v>
      </c>
      <c r="E104" s="9">
        <v>25</v>
      </c>
      <c r="F104" s="9">
        <v>22100</v>
      </c>
      <c r="G104" s="9">
        <v>20575</v>
      </c>
      <c r="H104" s="9">
        <v>1525</v>
      </c>
    </row>
    <row r="105" spans="1:8" ht="12" customHeight="1">
      <c r="A105" s="9" t="s">
        <v>93</v>
      </c>
      <c r="B105" s="9" t="s">
        <v>8</v>
      </c>
      <c r="C105" s="9">
        <v>19000</v>
      </c>
      <c r="D105" s="9">
        <v>0</v>
      </c>
      <c r="E105" s="9">
        <v>0</v>
      </c>
      <c r="F105" s="9">
        <v>19000</v>
      </c>
      <c r="G105" s="9">
        <v>18800</v>
      </c>
      <c r="H105" s="9">
        <v>200</v>
      </c>
    </row>
    <row r="106" spans="1:8" ht="12" customHeight="1">
      <c r="A106" s="9" t="s">
        <v>77</v>
      </c>
      <c r="B106" s="9" t="s">
        <v>77</v>
      </c>
      <c r="C106" s="9">
        <v>2600</v>
      </c>
      <c r="D106" s="9">
        <v>0</v>
      </c>
      <c r="E106" s="9">
        <v>0</v>
      </c>
      <c r="F106" s="9">
        <v>2600</v>
      </c>
      <c r="G106" s="9">
        <v>1000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3750</v>
      </c>
      <c r="D107" s="9">
        <v>0</v>
      </c>
      <c r="E107" s="9">
        <v>0</v>
      </c>
      <c r="F107" s="9">
        <v>3750</v>
      </c>
      <c r="G107" s="9">
        <v>3550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3700</v>
      </c>
      <c r="D108" s="9">
        <v>0</v>
      </c>
      <c r="E108" s="9">
        <v>0</v>
      </c>
      <c r="F108" s="9">
        <v>3700</v>
      </c>
      <c r="G108" s="9">
        <v>2700</v>
      </c>
      <c r="H108" s="9">
        <v>1000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3950</v>
      </c>
      <c r="D110" s="9">
        <v>0</v>
      </c>
      <c r="E110" s="9">
        <v>0</v>
      </c>
      <c r="F110" s="9">
        <v>3950</v>
      </c>
      <c r="G110" s="9">
        <v>250</v>
      </c>
      <c r="H110" s="9">
        <v>3700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112475</v>
      </c>
      <c r="D123" s="7">
        <f t="shared" si="3"/>
        <v>0</v>
      </c>
      <c r="E123" s="7">
        <f t="shared" si="3"/>
        <v>600</v>
      </c>
      <c r="F123" s="7">
        <f t="shared" si="3"/>
        <v>111875</v>
      </c>
      <c r="G123" s="7">
        <f t="shared" si="3"/>
        <v>64550</v>
      </c>
      <c r="H123" s="7">
        <f t="shared" si="3"/>
        <v>47325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-650</v>
      </c>
      <c r="D125" s="4"/>
      <c r="E125" s="4"/>
      <c r="F125" s="4">
        <f>F123-C123</f>
        <v>-600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5120</v>
      </c>
      <c r="D133" s="9">
        <v>0</v>
      </c>
      <c r="E133" s="9">
        <v>60</v>
      </c>
      <c r="F133" s="9">
        <v>5060</v>
      </c>
      <c r="G133" s="9">
        <v>4580</v>
      </c>
      <c r="H133" s="9">
        <v>480</v>
      </c>
    </row>
    <row r="134" spans="1:8" ht="12" customHeight="1">
      <c r="A134" s="9" t="s">
        <v>74</v>
      </c>
      <c r="B134" s="9" t="s">
        <v>0</v>
      </c>
      <c r="C134" s="9">
        <v>38900</v>
      </c>
      <c r="D134" s="9">
        <v>0</v>
      </c>
      <c r="E134" s="9">
        <v>100</v>
      </c>
      <c r="F134" s="9">
        <v>38800</v>
      </c>
      <c r="G134" s="9">
        <v>26560</v>
      </c>
      <c r="H134" s="9">
        <v>12240</v>
      </c>
    </row>
    <row r="135" spans="1:8" ht="12" customHeight="1">
      <c r="A135" s="9" t="s">
        <v>74</v>
      </c>
      <c r="B135" s="9" t="s">
        <v>35</v>
      </c>
      <c r="C135" s="9">
        <v>38160</v>
      </c>
      <c r="D135" s="9">
        <v>0</v>
      </c>
      <c r="E135" s="9">
        <v>140</v>
      </c>
      <c r="F135" s="9">
        <v>38020</v>
      </c>
      <c r="G135" s="9">
        <v>34620</v>
      </c>
      <c r="H135" s="9">
        <v>3400</v>
      </c>
    </row>
    <row r="136" spans="1:8" ht="12" customHeight="1">
      <c r="A136" s="9" t="s">
        <v>74</v>
      </c>
      <c r="B136" s="9" t="s">
        <v>59</v>
      </c>
      <c r="C136" s="9">
        <v>360</v>
      </c>
      <c r="D136" s="9">
        <v>0</v>
      </c>
      <c r="E136" s="9">
        <v>20</v>
      </c>
      <c r="F136" s="9">
        <v>340</v>
      </c>
      <c r="G136" s="9">
        <v>0</v>
      </c>
      <c r="H136" s="9">
        <v>340</v>
      </c>
    </row>
    <row r="137" spans="1:8" ht="12" customHeight="1">
      <c r="A137" s="9" t="s">
        <v>74</v>
      </c>
      <c r="B137" s="9" t="s">
        <v>68</v>
      </c>
      <c r="C137" s="9">
        <v>1420</v>
      </c>
      <c r="D137" s="9">
        <v>0</v>
      </c>
      <c r="E137" s="9">
        <v>80</v>
      </c>
      <c r="F137" s="9">
        <v>1340</v>
      </c>
      <c r="G137" s="9">
        <v>1080</v>
      </c>
      <c r="H137" s="9">
        <v>260</v>
      </c>
    </row>
    <row r="138" spans="1:8" ht="12" customHeight="1">
      <c r="A138" s="9" t="s">
        <v>74</v>
      </c>
      <c r="B138" s="9" t="s">
        <v>19</v>
      </c>
      <c r="C138" s="9">
        <v>58660</v>
      </c>
      <c r="D138" s="9">
        <v>0</v>
      </c>
      <c r="E138" s="9">
        <v>0</v>
      </c>
      <c r="F138" s="9">
        <v>58660</v>
      </c>
      <c r="G138" s="9">
        <v>52260</v>
      </c>
      <c r="H138" s="9">
        <v>6400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144000</v>
      </c>
      <c r="D143" s="7">
        <f t="shared" si="4"/>
        <v>0</v>
      </c>
      <c r="E143" s="7">
        <f t="shared" si="4"/>
        <v>400</v>
      </c>
      <c r="F143" s="7">
        <f t="shared" si="4"/>
        <v>143600</v>
      </c>
      <c r="G143" s="7">
        <f t="shared" si="4"/>
        <v>120480</v>
      </c>
      <c r="H143" s="7">
        <f t="shared" si="4"/>
        <v>23120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-420</v>
      </c>
      <c r="D145" s="4"/>
      <c r="E145" s="4"/>
      <c r="F145" s="4">
        <f>F143-C143</f>
        <v>-400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1272</v>
      </c>
      <c r="D159" s="9">
        <v>0</v>
      </c>
      <c r="E159" s="9">
        <v>0</v>
      </c>
      <c r="F159" s="9">
        <v>1272</v>
      </c>
      <c r="G159" s="9">
        <v>1068</v>
      </c>
      <c r="H159" s="9">
        <v>204</v>
      </c>
    </row>
    <row r="160" spans="1:8" ht="12" customHeight="1">
      <c r="A160" s="9" t="s">
        <v>50</v>
      </c>
      <c r="B160" s="9" t="s">
        <v>101</v>
      </c>
      <c r="C160" s="9">
        <v>1314</v>
      </c>
      <c r="D160" s="9">
        <v>0</v>
      </c>
      <c r="E160" s="9">
        <v>0</v>
      </c>
      <c r="F160" s="9">
        <v>1314</v>
      </c>
      <c r="G160" s="9">
        <v>1194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88236</v>
      </c>
      <c r="D162" s="9">
        <v>0</v>
      </c>
      <c r="E162" s="9">
        <v>132</v>
      </c>
      <c r="F162" s="9">
        <v>88104</v>
      </c>
      <c r="G162" s="9">
        <v>59274</v>
      </c>
      <c r="H162" s="9">
        <v>28830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2766</v>
      </c>
      <c r="D165" s="9">
        <v>0</v>
      </c>
      <c r="E165" s="9">
        <v>0</v>
      </c>
      <c r="F165" s="9">
        <v>2766</v>
      </c>
      <c r="G165" s="9">
        <v>2766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41376</v>
      </c>
      <c r="D166" s="9">
        <v>0</v>
      </c>
      <c r="E166" s="9">
        <v>30</v>
      </c>
      <c r="F166" s="9">
        <v>41346</v>
      </c>
      <c r="G166" s="9">
        <v>37194</v>
      </c>
      <c r="H166" s="9">
        <v>4152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36840</v>
      </c>
      <c r="D168" s="9">
        <v>0</v>
      </c>
      <c r="E168" s="9">
        <v>18</v>
      </c>
      <c r="F168" s="9">
        <v>36822</v>
      </c>
      <c r="G168" s="9">
        <v>29334</v>
      </c>
      <c r="H168" s="9">
        <v>7488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31536</v>
      </c>
      <c r="D172" s="9">
        <v>0</v>
      </c>
      <c r="E172" s="9">
        <v>0</v>
      </c>
      <c r="F172" s="9">
        <v>31536</v>
      </c>
      <c r="G172" s="9">
        <v>24864</v>
      </c>
      <c r="H172" s="9">
        <v>6672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2442</v>
      </c>
      <c r="D176" s="9">
        <v>0</v>
      </c>
      <c r="E176" s="9">
        <v>18</v>
      </c>
      <c r="F176" s="9">
        <v>2424</v>
      </c>
      <c r="G176" s="9">
        <v>1404</v>
      </c>
      <c r="H176" s="9">
        <v>1020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219654</v>
      </c>
      <c r="D184" s="7">
        <f t="shared" si="5"/>
        <v>0</v>
      </c>
      <c r="E184" s="7">
        <f t="shared" si="5"/>
        <v>198</v>
      </c>
      <c r="F184" s="7">
        <f t="shared" si="5"/>
        <v>219456</v>
      </c>
      <c r="G184" s="7">
        <f t="shared" si="5"/>
        <v>170700</v>
      </c>
      <c r="H184" s="7">
        <f t="shared" si="5"/>
        <v>48756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288</v>
      </c>
      <c r="D186" s="4"/>
      <c r="E186" s="4"/>
      <c r="F186" s="4">
        <f>F184-C184</f>
        <v>-198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69725</v>
      </c>
      <c r="D202" s="9">
        <v>475</v>
      </c>
      <c r="E202" s="9">
        <v>400</v>
      </c>
      <c r="F202" s="9">
        <v>69800</v>
      </c>
      <c r="G202" s="9">
        <v>38275</v>
      </c>
      <c r="H202" s="9">
        <v>31525</v>
      </c>
    </row>
    <row r="203" spans="1:8" ht="12" customHeight="1">
      <c r="A203" s="9" t="s">
        <v>50</v>
      </c>
      <c r="B203" s="9" t="s">
        <v>101</v>
      </c>
      <c r="C203" s="9">
        <v>29375</v>
      </c>
      <c r="D203" s="9">
        <v>0</v>
      </c>
      <c r="E203" s="9">
        <v>0</v>
      </c>
      <c r="F203" s="9">
        <v>29375</v>
      </c>
      <c r="G203" s="9">
        <v>28550</v>
      </c>
      <c r="H203" s="9">
        <v>825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20175</v>
      </c>
      <c r="D205" s="9">
        <v>0</v>
      </c>
      <c r="E205" s="9">
        <v>0</v>
      </c>
      <c r="F205" s="9">
        <v>20175</v>
      </c>
      <c r="G205" s="9">
        <v>14500</v>
      </c>
      <c r="H205" s="9">
        <v>5675</v>
      </c>
    </row>
    <row r="206" spans="1:8" ht="12" customHeight="1">
      <c r="A206" s="9" t="s">
        <v>98</v>
      </c>
      <c r="B206" s="9" t="s">
        <v>4</v>
      </c>
      <c r="C206" s="9">
        <v>344075</v>
      </c>
      <c r="D206" s="9">
        <v>0</v>
      </c>
      <c r="E206" s="9">
        <v>100</v>
      </c>
      <c r="F206" s="9">
        <v>343975</v>
      </c>
      <c r="G206" s="9">
        <v>258750</v>
      </c>
      <c r="H206" s="9">
        <v>85225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288700</v>
      </c>
      <c r="D209" s="9">
        <v>0</v>
      </c>
      <c r="E209" s="9">
        <v>900</v>
      </c>
      <c r="F209" s="9">
        <v>287800</v>
      </c>
      <c r="G209" s="9">
        <v>182500</v>
      </c>
      <c r="H209" s="9">
        <v>105300</v>
      </c>
    </row>
    <row r="210" spans="1:8" ht="12" customHeight="1">
      <c r="A210" s="9" t="s">
        <v>93</v>
      </c>
      <c r="B210" s="9" t="s">
        <v>8</v>
      </c>
      <c r="C210" s="9">
        <v>47625</v>
      </c>
      <c r="D210" s="9">
        <v>0</v>
      </c>
      <c r="E210" s="9">
        <v>50</v>
      </c>
      <c r="F210" s="9">
        <v>47575</v>
      </c>
      <c r="G210" s="9">
        <v>33175</v>
      </c>
      <c r="H210" s="9">
        <v>14400</v>
      </c>
    </row>
    <row r="211" spans="1:8" ht="12" customHeight="1">
      <c r="A211" s="9" t="s">
        <v>77</v>
      </c>
      <c r="B211" s="9" t="s">
        <v>77</v>
      </c>
      <c r="C211" s="9">
        <v>118200</v>
      </c>
      <c r="D211" s="9">
        <v>700</v>
      </c>
      <c r="E211" s="9">
        <v>0</v>
      </c>
      <c r="F211" s="9">
        <v>118900</v>
      </c>
      <c r="G211" s="9">
        <v>91400</v>
      </c>
      <c r="H211" s="9">
        <v>27500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20275</v>
      </c>
      <c r="D213" s="9">
        <v>0</v>
      </c>
      <c r="E213" s="9">
        <v>0</v>
      </c>
      <c r="F213" s="9">
        <v>20275</v>
      </c>
      <c r="G213" s="9">
        <v>12325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4875</v>
      </c>
      <c r="D218" s="9">
        <v>0</v>
      </c>
      <c r="E218" s="9">
        <v>25</v>
      </c>
      <c r="F218" s="9">
        <v>4850</v>
      </c>
      <c r="G218" s="9">
        <v>2000</v>
      </c>
      <c r="H218" s="9">
        <v>2850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37500</v>
      </c>
      <c r="D220" s="9">
        <v>0</v>
      </c>
      <c r="E220" s="9">
        <v>50</v>
      </c>
      <c r="F220" s="9">
        <v>37450</v>
      </c>
      <c r="G220" s="9">
        <v>7225</v>
      </c>
      <c r="H220" s="9">
        <v>30225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2425</v>
      </c>
      <c r="H223" s="9">
        <v>500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1049525</v>
      </c>
      <c r="D228" s="7">
        <f t="shared" si="6"/>
        <v>1175</v>
      </c>
      <c r="E228" s="7">
        <f t="shared" si="6"/>
        <v>1525</v>
      </c>
      <c r="F228" s="7">
        <f t="shared" si="6"/>
        <v>1049175</v>
      </c>
      <c r="G228" s="7">
        <f t="shared" si="6"/>
        <v>729825</v>
      </c>
      <c r="H228" s="7">
        <f t="shared" si="6"/>
        <v>319350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-2500</v>
      </c>
      <c r="D230" s="4"/>
      <c r="E230" s="4"/>
      <c r="F230" s="4">
        <f>F228-C228</f>
        <v>-350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28800</v>
      </c>
      <c r="D252" s="9">
        <v>0</v>
      </c>
      <c r="E252" s="9">
        <v>300</v>
      </c>
      <c r="F252" s="9">
        <v>28500</v>
      </c>
      <c r="G252" s="9">
        <v>200</v>
      </c>
      <c r="H252" s="9">
        <v>28300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525</v>
      </c>
      <c r="D266" s="9">
        <v>0</v>
      </c>
      <c r="E266" s="9">
        <v>75</v>
      </c>
      <c r="F266" s="9">
        <v>450</v>
      </c>
      <c r="G266" s="9">
        <v>300</v>
      </c>
      <c r="H266" s="9">
        <v>150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550</v>
      </c>
      <c r="D268" s="9">
        <v>0</v>
      </c>
      <c r="E268" s="9">
        <v>0</v>
      </c>
      <c r="F268" s="9">
        <v>550</v>
      </c>
      <c r="G268" s="9">
        <v>0</v>
      </c>
      <c r="H268" s="9">
        <v>550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127750</v>
      </c>
      <c r="D277" s="9">
        <v>0</v>
      </c>
      <c r="E277" s="9">
        <v>2125</v>
      </c>
      <c r="F277" s="9">
        <v>125625</v>
      </c>
      <c r="G277" s="9">
        <v>100025</v>
      </c>
      <c r="H277" s="9">
        <v>25600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157725</v>
      </c>
      <c r="D281" s="7">
        <f t="shared" si="8"/>
        <v>0</v>
      </c>
      <c r="E281" s="7">
        <f t="shared" si="8"/>
        <v>2500</v>
      </c>
      <c r="F281" s="7">
        <f t="shared" si="8"/>
        <v>155225</v>
      </c>
      <c r="G281" s="7">
        <f t="shared" si="8"/>
        <v>100625</v>
      </c>
      <c r="H281" s="7">
        <f t="shared" si="8"/>
        <v>54600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-3475</v>
      </c>
      <c r="D283" s="4"/>
      <c r="E283" s="4"/>
      <c r="F283" s="4">
        <f>F281-C281</f>
        <v>-2500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2560</v>
      </c>
      <c r="D298" s="9">
        <v>0</v>
      </c>
      <c r="E298" s="9">
        <v>0</v>
      </c>
      <c r="F298" s="9">
        <v>2560</v>
      </c>
      <c r="G298" s="9">
        <v>2285</v>
      </c>
      <c r="H298" s="9">
        <v>275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2975</v>
      </c>
      <c r="D314" s="7">
        <f t="shared" si="9"/>
        <v>0</v>
      </c>
      <c r="E314" s="7">
        <f t="shared" si="9"/>
        <v>0</v>
      </c>
      <c r="F314" s="7">
        <f t="shared" si="9"/>
        <v>2975</v>
      </c>
      <c r="G314" s="7">
        <f t="shared" si="9"/>
        <v>2675</v>
      </c>
      <c r="H314" s="7">
        <f t="shared" si="9"/>
        <v>300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10100</v>
      </c>
      <c r="D29" s="7">
        <f t="shared" si="0"/>
        <v>0</v>
      </c>
      <c r="E29" s="7">
        <f t="shared" si="0"/>
        <v>0</v>
      </c>
      <c r="F29" s="7">
        <f t="shared" si="0"/>
        <v>10100</v>
      </c>
      <c r="G29" s="7">
        <f t="shared" si="0"/>
        <v>10000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600</v>
      </c>
      <c r="D44" s="9">
        <v>0</v>
      </c>
      <c r="E44" s="9">
        <v>0</v>
      </c>
      <c r="F44" s="9">
        <v>600</v>
      </c>
      <c r="G44" s="9">
        <v>600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1220</v>
      </c>
      <c r="D61" s="7">
        <f t="shared" si="1"/>
        <v>0</v>
      </c>
      <c r="E61" s="7">
        <f t="shared" si="1"/>
        <v>0</v>
      </c>
      <c r="F61" s="7">
        <f t="shared" si="1"/>
        <v>1220</v>
      </c>
      <c r="G61" s="7">
        <f t="shared" si="1"/>
        <v>1220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344</v>
      </c>
      <c r="D407" s="9">
        <v>0</v>
      </c>
      <c r="E407" s="9">
        <v>0</v>
      </c>
      <c r="F407" s="9">
        <v>344</v>
      </c>
      <c r="G407" s="9">
        <v>222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173</v>
      </c>
      <c r="D408" s="9">
        <v>0</v>
      </c>
      <c r="E408" s="9">
        <v>4</v>
      </c>
      <c r="F408" s="9">
        <v>169</v>
      </c>
      <c r="G408" s="9">
        <v>161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566</v>
      </c>
      <c r="D411" s="7">
        <f t="shared" si="13"/>
        <v>0</v>
      </c>
      <c r="E411" s="7">
        <f t="shared" si="13"/>
        <v>4</v>
      </c>
      <c r="F411" s="7">
        <f t="shared" si="13"/>
        <v>562</v>
      </c>
      <c r="G411" s="7">
        <f t="shared" si="13"/>
        <v>425</v>
      </c>
      <c r="H411" s="7">
        <f t="shared" si="13"/>
        <v>137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-4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1500</v>
      </c>
      <c r="D455" s="9">
        <v>0</v>
      </c>
      <c r="E455" s="9">
        <v>0</v>
      </c>
      <c r="F455" s="9">
        <v>1500</v>
      </c>
      <c r="G455" s="9">
        <v>1500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550</v>
      </c>
      <c r="D456" s="9">
        <v>0</v>
      </c>
      <c r="E456" s="9">
        <v>0</v>
      </c>
      <c r="F456" s="9">
        <v>550</v>
      </c>
      <c r="G456" s="9">
        <v>0</v>
      </c>
      <c r="H456" s="9">
        <v>550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75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4200</v>
      </c>
      <c r="D459" s="9">
        <v>0</v>
      </c>
      <c r="E459" s="9">
        <v>0</v>
      </c>
      <c r="F459" s="9">
        <v>4200</v>
      </c>
      <c r="G459" s="9">
        <v>3075</v>
      </c>
      <c r="H459" s="9">
        <v>1125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15625</v>
      </c>
      <c r="D461" s="9">
        <v>0</v>
      </c>
      <c r="E461" s="9">
        <v>25</v>
      </c>
      <c r="F461" s="9">
        <v>15600</v>
      </c>
      <c r="G461" s="9">
        <v>10925</v>
      </c>
      <c r="H461" s="9">
        <v>4675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7275</v>
      </c>
      <c r="D463" s="9">
        <v>0</v>
      </c>
      <c r="E463" s="9">
        <v>0</v>
      </c>
      <c r="F463" s="9">
        <v>7275</v>
      </c>
      <c r="G463" s="9">
        <v>1775</v>
      </c>
      <c r="H463" s="9">
        <v>5500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3275</v>
      </c>
      <c r="D467" s="9">
        <v>0</v>
      </c>
      <c r="E467" s="9">
        <v>0</v>
      </c>
      <c r="F467" s="9">
        <v>3275</v>
      </c>
      <c r="G467" s="9">
        <v>625</v>
      </c>
      <c r="H467" s="9">
        <v>2650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5475</v>
      </c>
      <c r="D470" s="9">
        <v>0</v>
      </c>
      <c r="E470" s="9">
        <v>1000</v>
      </c>
      <c r="F470" s="9">
        <v>4475</v>
      </c>
      <c r="G470" s="9">
        <v>850</v>
      </c>
      <c r="H470" s="9">
        <v>3625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36200</v>
      </c>
      <c r="D472" s="9">
        <v>175</v>
      </c>
      <c r="E472" s="9">
        <v>400</v>
      </c>
      <c r="F472" s="9">
        <v>35975</v>
      </c>
      <c r="G472" s="9">
        <v>18725</v>
      </c>
      <c r="H472" s="9">
        <v>17250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74775</v>
      </c>
      <c r="D474" s="9">
        <v>0</v>
      </c>
      <c r="E474" s="9">
        <v>1975</v>
      </c>
      <c r="F474" s="9">
        <v>72800</v>
      </c>
      <c r="G474" s="9">
        <v>28650</v>
      </c>
      <c r="H474" s="9">
        <v>44150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149575</v>
      </c>
      <c r="D478" s="7">
        <f t="shared" si="16"/>
        <v>175</v>
      </c>
      <c r="E478" s="7">
        <f t="shared" si="16"/>
        <v>3400</v>
      </c>
      <c r="F478" s="7">
        <f t="shared" si="16"/>
        <v>146350</v>
      </c>
      <c r="G478" s="7">
        <f t="shared" si="16"/>
        <v>66350</v>
      </c>
      <c r="H478" s="7">
        <f t="shared" si="16"/>
        <v>80000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-3225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32175</v>
      </c>
      <c r="D488" s="9">
        <v>0</v>
      </c>
      <c r="E488" s="9">
        <v>0</v>
      </c>
      <c r="F488" s="9">
        <v>32175</v>
      </c>
      <c r="G488" s="9">
        <v>2975</v>
      </c>
      <c r="H488" s="9">
        <v>29200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4850</v>
      </c>
      <c r="H492" s="9">
        <v>1275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9525</v>
      </c>
      <c r="D494" s="9">
        <v>0</v>
      </c>
      <c r="E494" s="9">
        <v>0</v>
      </c>
      <c r="F494" s="9">
        <v>9525</v>
      </c>
      <c r="G494" s="9">
        <v>1800</v>
      </c>
      <c r="H494" s="9">
        <v>7725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8250</v>
      </c>
      <c r="D498" s="9">
        <v>0</v>
      </c>
      <c r="E498" s="9">
        <v>525</v>
      </c>
      <c r="F498" s="9">
        <v>7725</v>
      </c>
      <c r="G498" s="9">
        <v>6875</v>
      </c>
      <c r="H498" s="9">
        <v>850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925</v>
      </c>
      <c r="D500" s="9">
        <v>0</v>
      </c>
      <c r="E500" s="9">
        <v>50</v>
      </c>
      <c r="F500" s="9">
        <v>875</v>
      </c>
      <c r="G500" s="9">
        <v>875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22125</v>
      </c>
      <c r="D501" s="9">
        <v>0</v>
      </c>
      <c r="E501" s="9">
        <v>25</v>
      </c>
      <c r="F501" s="9">
        <v>22100</v>
      </c>
      <c r="G501" s="9">
        <v>20575</v>
      </c>
      <c r="H501" s="9">
        <v>1525</v>
      </c>
    </row>
    <row r="502" spans="1:8" ht="12" customHeight="1">
      <c r="A502" s="9" t="s">
        <v>93</v>
      </c>
      <c r="B502" s="9" t="s">
        <v>8</v>
      </c>
      <c r="C502" s="9">
        <v>19000</v>
      </c>
      <c r="D502" s="9">
        <v>0</v>
      </c>
      <c r="E502" s="9">
        <v>0</v>
      </c>
      <c r="F502" s="9">
        <v>19000</v>
      </c>
      <c r="G502" s="9">
        <v>18800</v>
      </c>
      <c r="H502" s="9">
        <v>200</v>
      </c>
    </row>
    <row r="503" spans="1:8" ht="12" customHeight="1">
      <c r="A503" s="9" t="s">
        <v>77</v>
      </c>
      <c r="B503" s="9" t="s">
        <v>77</v>
      </c>
      <c r="C503" s="9">
        <v>2600</v>
      </c>
      <c r="D503" s="9">
        <v>0</v>
      </c>
      <c r="E503" s="9">
        <v>0</v>
      </c>
      <c r="F503" s="9">
        <v>2600</v>
      </c>
      <c r="G503" s="9">
        <v>1000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3750</v>
      </c>
      <c r="D504" s="9">
        <v>0</v>
      </c>
      <c r="E504" s="9">
        <v>0</v>
      </c>
      <c r="F504" s="9">
        <v>3750</v>
      </c>
      <c r="G504" s="9">
        <v>3550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3700</v>
      </c>
      <c r="D505" s="9">
        <v>0</v>
      </c>
      <c r="E505" s="9">
        <v>0</v>
      </c>
      <c r="F505" s="9">
        <v>3700</v>
      </c>
      <c r="G505" s="9">
        <v>2700</v>
      </c>
      <c r="H505" s="9">
        <v>1000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3950</v>
      </c>
      <c r="D507" s="9">
        <v>0</v>
      </c>
      <c r="E507" s="9">
        <v>0</v>
      </c>
      <c r="F507" s="9">
        <v>3950</v>
      </c>
      <c r="G507" s="9">
        <v>250</v>
      </c>
      <c r="H507" s="9">
        <v>3700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112475</v>
      </c>
      <c r="D520" s="7">
        <f t="shared" si="17"/>
        <v>0</v>
      </c>
      <c r="E520" s="7">
        <f t="shared" si="17"/>
        <v>600</v>
      </c>
      <c r="F520" s="7">
        <f t="shared" si="17"/>
        <v>111875</v>
      </c>
      <c r="G520" s="7">
        <f t="shared" si="17"/>
        <v>64550</v>
      </c>
      <c r="H520" s="7">
        <f t="shared" si="17"/>
        <v>47325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-600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5060</v>
      </c>
      <c r="D530" s="9">
        <v>0</v>
      </c>
      <c r="E530" s="9">
        <v>60</v>
      </c>
      <c r="F530" s="9">
        <v>5000</v>
      </c>
      <c r="G530" s="9">
        <v>4520</v>
      </c>
      <c r="H530" s="9">
        <v>480</v>
      </c>
    </row>
    <row r="531" spans="1:8" ht="12" customHeight="1">
      <c r="A531" s="9" t="s">
        <v>74</v>
      </c>
      <c r="B531" s="9" t="s">
        <v>0</v>
      </c>
      <c r="C531" s="9">
        <v>2920</v>
      </c>
      <c r="D531" s="9">
        <v>0</v>
      </c>
      <c r="E531" s="9">
        <v>0</v>
      </c>
      <c r="F531" s="9">
        <v>2920</v>
      </c>
      <c r="G531" s="9">
        <v>2900</v>
      </c>
      <c r="H531" s="9">
        <v>20</v>
      </c>
    </row>
    <row r="532" spans="1:8" ht="12" customHeight="1">
      <c r="A532" s="9" t="s">
        <v>74</v>
      </c>
      <c r="B532" s="9" t="s">
        <v>35</v>
      </c>
      <c r="C532" s="9">
        <v>1080</v>
      </c>
      <c r="D532" s="9">
        <v>0</v>
      </c>
      <c r="E532" s="9">
        <v>40</v>
      </c>
      <c r="F532" s="9">
        <v>1040</v>
      </c>
      <c r="G532" s="9">
        <v>880</v>
      </c>
      <c r="H532" s="9">
        <v>160</v>
      </c>
    </row>
    <row r="533" spans="1:8" ht="12" customHeight="1">
      <c r="A533" s="9" t="s">
        <v>74</v>
      </c>
      <c r="B533" s="9" t="s">
        <v>59</v>
      </c>
      <c r="C533" s="9">
        <v>360</v>
      </c>
      <c r="D533" s="9">
        <v>0</v>
      </c>
      <c r="E533" s="9">
        <v>20</v>
      </c>
      <c r="F533" s="9">
        <v>340</v>
      </c>
      <c r="G533" s="9">
        <v>0</v>
      </c>
      <c r="H533" s="9">
        <v>340</v>
      </c>
    </row>
    <row r="534" spans="1:8" ht="12" customHeight="1">
      <c r="A534" s="9" t="s">
        <v>74</v>
      </c>
      <c r="B534" s="9" t="s">
        <v>68</v>
      </c>
      <c r="C534" s="9">
        <v>660</v>
      </c>
      <c r="D534" s="9">
        <v>0</v>
      </c>
      <c r="E534" s="9">
        <v>80</v>
      </c>
      <c r="F534" s="9">
        <v>580</v>
      </c>
      <c r="G534" s="9">
        <v>320</v>
      </c>
      <c r="H534" s="9">
        <v>260</v>
      </c>
    </row>
    <row r="535" spans="1:8" ht="12" customHeight="1">
      <c r="A535" s="9" t="s">
        <v>74</v>
      </c>
      <c r="B535" s="9" t="s">
        <v>19</v>
      </c>
      <c r="C535" s="9">
        <v>54920</v>
      </c>
      <c r="D535" s="9">
        <v>0</v>
      </c>
      <c r="E535" s="9">
        <v>0</v>
      </c>
      <c r="F535" s="9">
        <v>54920</v>
      </c>
      <c r="G535" s="9">
        <v>48520</v>
      </c>
      <c r="H535" s="9">
        <v>6400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65020</v>
      </c>
      <c r="D540" s="7">
        <f t="shared" si="18"/>
        <v>0</v>
      </c>
      <c r="E540" s="7">
        <f t="shared" si="18"/>
        <v>200</v>
      </c>
      <c r="F540" s="7">
        <f t="shared" si="18"/>
        <v>64820</v>
      </c>
      <c r="G540" s="7">
        <f t="shared" si="18"/>
        <v>57160</v>
      </c>
      <c r="H540" s="7">
        <f t="shared" si="18"/>
        <v>7660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8880</v>
      </c>
      <c r="D560" s="7">
        <f t="shared" si="19"/>
        <v>0</v>
      </c>
      <c r="E560" s="7">
        <f t="shared" si="19"/>
        <v>0</v>
      </c>
      <c r="F560" s="7">
        <f t="shared" si="19"/>
        <v>8880</v>
      </c>
      <c r="G560" s="7">
        <f t="shared" si="19"/>
        <v>8880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34200</v>
      </c>
      <c r="D571" s="9">
        <v>0</v>
      </c>
      <c r="E571" s="9">
        <v>100</v>
      </c>
      <c r="F571" s="9">
        <v>34100</v>
      </c>
      <c r="G571" s="9">
        <v>21880</v>
      </c>
      <c r="H571" s="9">
        <v>12220</v>
      </c>
    </row>
    <row r="572" spans="1:8" ht="12" customHeight="1">
      <c r="A572" s="9" t="s">
        <v>74</v>
      </c>
      <c r="B572" s="9" t="s">
        <v>35</v>
      </c>
      <c r="C572" s="9">
        <v>35140</v>
      </c>
      <c r="D572" s="9">
        <v>0</v>
      </c>
      <c r="E572" s="9">
        <v>100</v>
      </c>
      <c r="F572" s="9">
        <v>35040</v>
      </c>
      <c r="G572" s="9">
        <v>31800</v>
      </c>
      <c r="H572" s="9">
        <v>3240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70100</v>
      </c>
      <c r="D580" s="7">
        <f t="shared" si="20"/>
        <v>0</v>
      </c>
      <c r="E580" s="7">
        <f t="shared" si="20"/>
        <v>200</v>
      </c>
      <c r="F580" s="7">
        <f t="shared" si="20"/>
        <v>69900</v>
      </c>
      <c r="G580" s="7">
        <f t="shared" si="20"/>
        <v>54440</v>
      </c>
      <c r="H580" s="7">
        <f t="shared" si="20"/>
        <v>15460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1182</v>
      </c>
      <c r="D616" s="9">
        <v>0</v>
      </c>
      <c r="E616" s="9">
        <v>0</v>
      </c>
      <c r="F616" s="9">
        <v>1182</v>
      </c>
      <c r="G616" s="9">
        <v>1068</v>
      </c>
      <c r="H616" s="9">
        <v>114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1134</v>
      </c>
      <c r="H617" s="9">
        <v>18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84096</v>
      </c>
      <c r="D619" s="9">
        <v>0</v>
      </c>
      <c r="E619" s="9">
        <v>108</v>
      </c>
      <c r="F619" s="9">
        <v>83988</v>
      </c>
      <c r="G619" s="9">
        <v>56478</v>
      </c>
      <c r="H619" s="9">
        <v>27510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2766</v>
      </c>
      <c r="D622" s="9">
        <v>0</v>
      </c>
      <c r="E622" s="9">
        <v>0</v>
      </c>
      <c r="F622" s="9">
        <v>2766</v>
      </c>
      <c r="G622" s="9">
        <v>2766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11478</v>
      </c>
      <c r="D623" s="9">
        <v>0</v>
      </c>
      <c r="E623" s="9">
        <v>24</v>
      </c>
      <c r="F623" s="9">
        <v>11454</v>
      </c>
      <c r="G623" s="9">
        <v>10014</v>
      </c>
      <c r="H623" s="9">
        <v>1440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35010</v>
      </c>
      <c r="D625" s="9">
        <v>0</v>
      </c>
      <c r="E625" s="9">
        <v>0</v>
      </c>
      <c r="F625" s="9">
        <v>35010</v>
      </c>
      <c r="G625" s="9">
        <v>28638</v>
      </c>
      <c r="H625" s="9">
        <v>6372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30786</v>
      </c>
      <c r="D629" s="9">
        <v>0</v>
      </c>
      <c r="E629" s="9">
        <v>0</v>
      </c>
      <c r="F629" s="9">
        <v>30786</v>
      </c>
      <c r="G629" s="9">
        <v>24138</v>
      </c>
      <c r="H629" s="9">
        <v>6648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171522</v>
      </c>
      <c r="D641" s="7">
        <f t="shared" si="22"/>
        <v>0</v>
      </c>
      <c r="E641" s="7">
        <f t="shared" si="22"/>
        <v>132</v>
      </c>
      <c r="F641" s="7">
        <f t="shared" si="22"/>
        <v>171390</v>
      </c>
      <c r="G641" s="7">
        <f t="shared" si="22"/>
        <v>129018</v>
      </c>
      <c r="H641" s="7">
        <f t="shared" si="22"/>
        <v>42372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-132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300</v>
      </c>
      <c r="D824" s="9">
        <v>0</v>
      </c>
      <c r="E824" s="9">
        <v>24</v>
      </c>
      <c r="F824" s="9">
        <v>276</v>
      </c>
      <c r="G824" s="9">
        <v>0</v>
      </c>
      <c r="H824" s="9">
        <v>276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360</v>
      </c>
      <c r="D846" s="7">
        <f t="shared" si="27"/>
        <v>0</v>
      </c>
      <c r="E846" s="7">
        <f t="shared" si="27"/>
        <v>24</v>
      </c>
      <c r="F846" s="7">
        <f t="shared" si="27"/>
        <v>336</v>
      </c>
      <c r="G846" s="7">
        <f t="shared" si="27"/>
        <v>60</v>
      </c>
      <c r="H846" s="7">
        <f t="shared" si="27"/>
        <v>276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-24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0</v>
      </c>
      <c r="H862" s="9">
        <v>90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48</v>
      </c>
      <c r="H863" s="9">
        <v>102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3324</v>
      </c>
      <c r="D865" s="9">
        <v>0</v>
      </c>
      <c r="E865" s="9">
        <v>0</v>
      </c>
      <c r="F865" s="9">
        <v>3324</v>
      </c>
      <c r="G865" s="9">
        <v>2460</v>
      </c>
      <c r="H865" s="9">
        <v>864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29478</v>
      </c>
      <c r="D869" s="9">
        <v>0</v>
      </c>
      <c r="E869" s="9">
        <v>6</v>
      </c>
      <c r="F869" s="9">
        <v>29472</v>
      </c>
      <c r="G869" s="9">
        <v>26760</v>
      </c>
      <c r="H869" s="9">
        <v>2712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1014</v>
      </c>
      <c r="D871" s="9">
        <v>0</v>
      </c>
      <c r="E871" s="9">
        <v>18</v>
      </c>
      <c r="F871" s="9">
        <v>996</v>
      </c>
      <c r="G871" s="9">
        <v>192</v>
      </c>
      <c r="H871" s="9">
        <v>804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1236</v>
      </c>
      <c r="D879" s="9">
        <v>0</v>
      </c>
      <c r="E879" s="9">
        <v>18</v>
      </c>
      <c r="F879" s="9">
        <v>1218</v>
      </c>
      <c r="G879" s="9">
        <v>198</v>
      </c>
      <c r="H879" s="9">
        <v>1020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45792</v>
      </c>
      <c r="D887" s="7">
        <f t="shared" si="28"/>
        <v>0</v>
      </c>
      <c r="E887" s="7">
        <f t="shared" si="28"/>
        <v>42</v>
      </c>
      <c r="F887" s="7">
        <f t="shared" si="28"/>
        <v>45750</v>
      </c>
      <c r="G887" s="7">
        <f t="shared" si="28"/>
        <v>40134</v>
      </c>
      <c r="H887" s="7">
        <f t="shared" si="28"/>
        <v>5616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-42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61800</v>
      </c>
      <c r="D946" s="9">
        <v>475</v>
      </c>
      <c r="E946" s="9">
        <v>400</v>
      </c>
      <c r="F946" s="9">
        <v>61875</v>
      </c>
      <c r="G946" s="9">
        <v>31225</v>
      </c>
      <c r="H946" s="9">
        <v>30650</v>
      </c>
    </row>
    <row r="947" spans="1:8" ht="12" customHeight="1">
      <c r="A947" s="9" t="s">
        <v>50</v>
      </c>
      <c r="B947" s="9" t="s">
        <v>101</v>
      </c>
      <c r="C947" s="9">
        <v>25350</v>
      </c>
      <c r="D947" s="9">
        <v>0</v>
      </c>
      <c r="E947" s="9">
        <v>0</v>
      </c>
      <c r="F947" s="9">
        <v>25350</v>
      </c>
      <c r="G947" s="9">
        <v>24525</v>
      </c>
      <c r="H947" s="9">
        <v>825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6250</v>
      </c>
      <c r="D949" s="9">
        <v>0</v>
      </c>
      <c r="E949" s="9">
        <v>0</v>
      </c>
      <c r="F949" s="9">
        <v>6250</v>
      </c>
      <c r="G949" s="9">
        <v>1175</v>
      </c>
      <c r="H949" s="9">
        <v>5075</v>
      </c>
    </row>
    <row r="950" spans="1:8" ht="12" customHeight="1">
      <c r="A950" s="9" t="s">
        <v>98</v>
      </c>
      <c r="B950" s="9" t="s">
        <v>4</v>
      </c>
      <c r="C950" s="9">
        <v>339800</v>
      </c>
      <c r="D950" s="9">
        <v>0</v>
      </c>
      <c r="E950" s="9">
        <v>100</v>
      </c>
      <c r="F950" s="9">
        <v>339700</v>
      </c>
      <c r="G950" s="9">
        <v>255900</v>
      </c>
      <c r="H950" s="9">
        <v>83800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129175</v>
      </c>
      <c r="D953" s="9">
        <v>0</v>
      </c>
      <c r="E953" s="9">
        <v>150</v>
      </c>
      <c r="F953" s="9">
        <v>129025</v>
      </c>
      <c r="G953" s="9">
        <v>93775</v>
      </c>
      <c r="H953" s="9">
        <v>35250</v>
      </c>
    </row>
    <row r="954" spans="1:8" ht="12" customHeight="1">
      <c r="A954" s="9" t="s">
        <v>93</v>
      </c>
      <c r="B954" s="9" t="s">
        <v>8</v>
      </c>
      <c r="C954" s="9">
        <v>21825</v>
      </c>
      <c r="D954" s="9">
        <v>0</v>
      </c>
      <c r="E954" s="9">
        <v>50</v>
      </c>
      <c r="F954" s="9">
        <v>21775</v>
      </c>
      <c r="G954" s="9">
        <v>10800</v>
      </c>
      <c r="H954" s="9">
        <v>10975</v>
      </c>
    </row>
    <row r="955" spans="1:8" ht="12" customHeight="1">
      <c r="A955" s="9" t="s">
        <v>77</v>
      </c>
      <c r="B955" s="9" t="s">
        <v>77</v>
      </c>
      <c r="C955" s="9">
        <v>65400</v>
      </c>
      <c r="D955" s="9">
        <v>700</v>
      </c>
      <c r="E955" s="9">
        <v>0</v>
      </c>
      <c r="F955" s="9">
        <v>66100</v>
      </c>
      <c r="G955" s="9">
        <v>47025</v>
      </c>
      <c r="H955" s="9">
        <v>19075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2325</v>
      </c>
      <c r="D962" s="9">
        <v>0</v>
      </c>
      <c r="E962" s="9">
        <v>0</v>
      </c>
      <c r="F962" s="9">
        <v>2325</v>
      </c>
      <c r="G962" s="9">
        <v>0</v>
      </c>
      <c r="H962" s="9">
        <v>2325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2225</v>
      </c>
      <c r="H967" s="9">
        <v>500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685575</v>
      </c>
      <c r="D972" s="7">
        <f t="shared" si="30"/>
        <v>1175</v>
      </c>
      <c r="E972" s="7">
        <f t="shared" si="30"/>
        <v>700</v>
      </c>
      <c r="F972" s="7">
        <f t="shared" si="30"/>
        <v>686050</v>
      </c>
      <c r="G972" s="7">
        <f t="shared" si="30"/>
        <v>481625</v>
      </c>
      <c r="H972" s="7">
        <f t="shared" si="30"/>
        <v>204425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475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2475</v>
      </c>
      <c r="D990" s="9">
        <v>0</v>
      </c>
      <c r="E990" s="9">
        <v>0</v>
      </c>
      <c r="F990" s="9">
        <v>2475</v>
      </c>
      <c r="G990" s="9">
        <v>2275</v>
      </c>
      <c r="H990" s="9">
        <v>200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4075</v>
      </c>
      <c r="D994" s="9">
        <v>0</v>
      </c>
      <c r="E994" s="9">
        <v>0</v>
      </c>
      <c r="F994" s="9">
        <v>4075</v>
      </c>
      <c r="G994" s="9">
        <v>2700</v>
      </c>
      <c r="H994" s="9">
        <v>1375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39300</v>
      </c>
      <c r="D999" s="9">
        <v>0</v>
      </c>
      <c r="E999" s="9">
        <v>0</v>
      </c>
      <c r="F999" s="9">
        <v>39300</v>
      </c>
      <c r="G999" s="9">
        <v>31175</v>
      </c>
      <c r="H999" s="9">
        <v>8125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65825</v>
      </c>
      <c r="D1016" s="7">
        <f t="shared" si="31"/>
        <v>0</v>
      </c>
      <c r="E1016" s="7">
        <f t="shared" si="31"/>
        <v>0</v>
      </c>
      <c r="F1016" s="7">
        <f t="shared" si="31"/>
        <v>65825</v>
      </c>
      <c r="G1016" s="7">
        <f t="shared" si="31"/>
        <v>53350</v>
      </c>
      <c r="H1016" s="7">
        <f t="shared" si="31"/>
        <v>12475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200</v>
      </c>
      <c r="D1038" s="9">
        <v>0</v>
      </c>
      <c r="E1038" s="9">
        <v>0</v>
      </c>
      <c r="F1038" s="9">
        <v>200</v>
      </c>
      <c r="G1038" s="9">
        <v>150</v>
      </c>
      <c r="H1038" s="9">
        <v>50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154425</v>
      </c>
      <c r="D1041" s="9">
        <v>0</v>
      </c>
      <c r="E1041" s="9">
        <v>750</v>
      </c>
      <c r="F1041" s="9">
        <v>153675</v>
      </c>
      <c r="G1041" s="9">
        <v>85150</v>
      </c>
      <c r="H1041" s="9">
        <v>68525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13200</v>
      </c>
      <c r="H1043" s="9">
        <v>300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12625</v>
      </c>
      <c r="D1045" s="9">
        <v>0</v>
      </c>
      <c r="E1045" s="9">
        <v>0</v>
      </c>
      <c r="F1045" s="9">
        <v>12625</v>
      </c>
      <c r="G1045" s="9">
        <v>12325</v>
      </c>
      <c r="H1045" s="9">
        <v>300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2550</v>
      </c>
      <c r="D1050" s="9">
        <v>0</v>
      </c>
      <c r="E1050" s="9">
        <v>25</v>
      </c>
      <c r="F1050" s="9">
        <v>2525</v>
      </c>
      <c r="G1050" s="9">
        <v>2000</v>
      </c>
      <c r="H1050" s="9">
        <v>525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32150</v>
      </c>
      <c r="D1052" s="9">
        <v>0</v>
      </c>
      <c r="E1052" s="9">
        <v>50</v>
      </c>
      <c r="F1052" s="9">
        <v>32100</v>
      </c>
      <c r="G1052" s="9">
        <v>6850</v>
      </c>
      <c r="H1052" s="9">
        <v>25250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298125</v>
      </c>
      <c r="D1060" s="7">
        <f t="shared" si="32"/>
        <v>0</v>
      </c>
      <c r="E1060" s="7">
        <f t="shared" si="32"/>
        <v>825</v>
      </c>
      <c r="F1060" s="7">
        <f t="shared" si="32"/>
        <v>297300</v>
      </c>
      <c r="G1060" s="7">
        <f t="shared" si="32"/>
        <v>194850</v>
      </c>
      <c r="H1060" s="7">
        <f t="shared" si="32"/>
        <v>102450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-825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28800</v>
      </c>
      <c r="D1084" s="9">
        <v>0</v>
      </c>
      <c r="E1084" s="9">
        <v>300</v>
      </c>
      <c r="F1084" s="9">
        <v>28500</v>
      </c>
      <c r="G1084" s="9">
        <v>200</v>
      </c>
      <c r="H1084" s="9">
        <v>28300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525</v>
      </c>
      <c r="D1098" s="9">
        <v>0</v>
      </c>
      <c r="E1098" s="9">
        <v>75</v>
      </c>
      <c r="F1098" s="9">
        <v>450</v>
      </c>
      <c r="G1098" s="9">
        <v>300</v>
      </c>
      <c r="H1098" s="9">
        <v>150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550</v>
      </c>
      <c r="D1100" s="9">
        <v>0</v>
      </c>
      <c r="E1100" s="9">
        <v>0</v>
      </c>
      <c r="F1100" s="9">
        <v>550</v>
      </c>
      <c r="G1100" s="9">
        <v>0</v>
      </c>
      <c r="H1100" s="9">
        <v>550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127750</v>
      </c>
      <c r="D1109" s="9">
        <v>0</v>
      </c>
      <c r="E1109" s="9">
        <v>2125</v>
      </c>
      <c r="F1109" s="9">
        <v>125625</v>
      </c>
      <c r="G1109" s="9">
        <v>100025</v>
      </c>
      <c r="H1109" s="9">
        <v>25600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157725</v>
      </c>
      <c r="D1113" s="7">
        <f t="shared" si="34"/>
        <v>0</v>
      </c>
      <c r="E1113" s="7">
        <f t="shared" si="34"/>
        <v>2500</v>
      </c>
      <c r="F1113" s="7">
        <f t="shared" si="34"/>
        <v>155225</v>
      </c>
      <c r="G1113" s="7">
        <f t="shared" si="34"/>
        <v>100625</v>
      </c>
      <c r="H1113" s="7">
        <f t="shared" si="34"/>
        <v>54600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-2500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2560</v>
      </c>
      <c r="D1130" s="9">
        <v>0</v>
      </c>
      <c r="E1130" s="9">
        <v>0</v>
      </c>
      <c r="F1130" s="9">
        <v>2560</v>
      </c>
      <c r="G1130" s="9">
        <v>2285</v>
      </c>
      <c r="H1130" s="9">
        <v>275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2975</v>
      </c>
      <c r="D1146" s="7">
        <f t="shared" si="35"/>
        <v>0</v>
      </c>
      <c r="E1146" s="7">
        <f t="shared" si="35"/>
        <v>0</v>
      </c>
      <c r="F1146" s="7">
        <f t="shared" si="35"/>
        <v>2975</v>
      </c>
      <c r="G1146" s="7">
        <f t="shared" si="35"/>
        <v>2675</v>
      </c>
      <c r="H1146" s="7">
        <f t="shared" si="35"/>
        <v>300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