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<sst xmlns="http://schemas.openxmlformats.org/spreadsheetml/2006/main" count="2735" uniqueCount="120">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</sst>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469</v>
      </c>
      <c r="D39" s="4">
        <v>0</v>
      </c>
      <c r="E39" s="4">
        <v>0</v>
      </c>
      <c r="F39" s="4">
        <v>469</v>
      </c>
      <c r="G39" s="4">
        <v>400</v>
      </c>
      <c r="H39" s="4">
        <v>69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704</v>
      </c>
      <c r="D43" s="8">
        <f t="shared" si="1"/>
        <v>0</v>
      </c>
      <c r="E43" s="8">
        <f t="shared" si="1"/>
        <v>0</v>
      </c>
      <c r="F43" s="8">
        <f t="shared" si="1"/>
        <v>704</v>
      </c>
      <c r="G43" s="8">
        <f t="shared" si="1"/>
        <v>618</v>
      </c>
      <c r="H43" s="8">
        <f t="shared" si="1"/>
        <v>86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200</v>
      </c>
      <c r="D55" s="4">
        <v>0</v>
      </c>
      <c r="E55" s="4">
        <v>0</v>
      </c>
      <c r="F55" s="4">
        <v>200</v>
      </c>
      <c r="G55" s="4">
        <v>0</v>
      </c>
      <c r="H55" s="4">
        <v>200</v>
      </c>
    </row>
    <row r="56" spans="1:8" ht="12" customHeight="1">
      <c r="A56" s="4" t="s">
        <v>2</v>
      </c>
      <c r="B56" s="4" t="s">
        <v>98</v>
      </c>
      <c r="C56" s="4">
        <v>2150</v>
      </c>
      <c r="D56" s="4">
        <v>175</v>
      </c>
      <c r="E56" s="4">
        <v>0</v>
      </c>
      <c r="F56" s="4">
        <v>2325</v>
      </c>
      <c r="G56" s="4">
        <v>1275</v>
      </c>
      <c r="H56" s="4">
        <v>1050</v>
      </c>
    </row>
    <row r="57" spans="1:8" ht="12" customHeight="1">
      <c r="A57" s="4" t="s">
        <v>51</v>
      </c>
      <c r="B57" s="4" t="s">
        <v>15</v>
      </c>
      <c r="C57" s="4">
        <v>50675</v>
      </c>
      <c r="D57" s="4">
        <v>0</v>
      </c>
      <c r="E57" s="4">
        <v>2800</v>
      </c>
      <c r="F57" s="4">
        <v>47875</v>
      </c>
      <c r="G57" s="4">
        <v>23000</v>
      </c>
      <c r="H57" s="4">
        <v>24875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7375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6225</v>
      </c>
      <c r="D60" s="4">
        <v>0</v>
      </c>
      <c r="E60" s="4">
        <v>0</v>
      </c>
      <c r="F60" s="4">
        <v>6225</v>
      </c>
      <c r="G60" s="4">
        <v>5575</v>
      </c>
      <c r="H60" s="4">
        <v>650</v>
      </c>
    </row>
    <row r="61" spans="1:8" ht="12" customHeight="1">
      <c r="A61" s="4" t="s">
        <v>99</v>
      </c>
      <c r="B61" s="4" t="s">
        <v>4</v>
      </c>
      <c r="C61" s="4">
        <v>13600</v>
      </c>
      <c r="D61" s="4">
        <v>0</v>
      </c>
      <c r="E61" s="4">
        <v>500</v>
      </c>
      <c r="F61" s="4">
        <v>13100</v>
      </c>
      <c r="G61" s="4">
        <v>11625</v>
      </c>
      <c r="H61" s="4">
        <v>1475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19250</v>
      </c>
      <c r="D63" s="4">
        <v>0</v>
      </c>
      <c r="E63" s="4">
        <v>0</v>
      </c>
      <c r="F63" s="4">
        <v>19250</v>
      </c>
      <c r="G63" s="4">
        <v>14200</v>
      </c>
      <c r="H63" s="4">
        <v>5050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48075</v>
      </c>
      <c r="D65" s="4">
        <v>0</v>
      </c>
      <c r="E65" s="4">
        <v>1000</v>
      </c>
      <c r="F65" s="4">
        <v>47075</v>
      </c>
      <c r="G65" s="4">
        <v>30125</v>
      </c>
      <c r="H65" s="4">
        <v>16950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11050</v>
      </c>
      <c r="D69" s="4">
        <v>0</v>
      </c>
      <c r="E69" s="4">
        <v>0</v>
      </c>
      <c r="F69" s="4">
        <v>11050</v>
      </c>
      <c r="G69" s="4">
        <v>9525</v>
      </c>
      <c r="H69" s="4">
        <v>1525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525</v>
      </c>
      <c r="D71" s="4">
        <v>0</v>
      </c>
      <c r="E71" s="4">
        <v>125</v>
      </c>
      <c r="F71" s="4">
        <v>400</v>
      </c>
      <c r="G71" s="4">
        <v>25</v>
      </c>
      <c r="H71" s="4">
        <v>375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0</v>
      </c>
      <c r="H72" s="4">
        <v>2000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16950</v>
      </c>
      <c r="D74" s="4">
        <v>0</v>
      </c>
      <c r="E74" s="4">
        <v>75</v>
      </c>
      <c r="F74" s="4">
        <v>16875</v>
      </c>
      <c r="G74" s="4">
        <v>15450</v>
      </c>
      <c r="H74" s="4">
        <v>1425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74775</v>
      </c>
      <c r="D76" s="4">
        <v>0</v>
      </c>
      <c r="E76" s="4">
        <v>450</v>
      </c>
      <c r="F76" s="4">
        <v>74325</v>
      </c>
      <c r="G76" s="4">
        <v>58725</v>
      </c>
      <c r="H76" s="4">
        <v>15600</v>
      </c>
    </row>
    <row r="77" spans="1:8" ht="12" customHeight="1">
      <c r="A77" s="4" t="s">
        <v>75</v>
      </c>
      <c r="B77" s="4" t="s">
        <v>104</v>
      </c>
      <c r="C77" s="4">
        <v>5000</v>
      </c>
      <c r="D77" s="4">
        <v>0</v>
      </c>
      <c r="E77" s="4">
        <v>425</v>
      </c>
      <c r="F77" s="4">
        <v>4575</v>
      </c>
      <c r="G77" s="4">
        <v>3475</v>
      </c>
      <c r="H77" s="4">
        <v>1100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268975</v>
      </c>
      <c r="D80" s="8">
        <f t="shared" si="2"/>
        <v>175</v>
      </c>
      <c r="E80" s="8">
        <f t="shared" si="2"/>
        <v>5375</v>
      </c>
      <c r="F80" s="8">
        <f t="shared" si="2"/>
        <v>263775</v>
      </c>
      <c r="G80" s="8">
        <f t="shared" si="2"/>
        <v>180900</v>
      </c>
      <c r="H80" s="8">
        <f t="shared" si="2"/>
        <v>82875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-2050</v>
      </c>
      <c r="D82" s="2"/>
      <c r="E82" s="2"/>
      <c r="F82" s="2">
        <f>F80-C80</f>
        <v>-5200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8225</v>
      </c>
      <c r="D90" s="4">
        <v>0</v>
      </c>
      <c r="E90" s="4">
        <v>0</v>
      </c>
      <c r="F90" s="4">
        <v>8225</v>
      </c>
      <c r="G90" s="4">
        <v>7225</v>
      </c>
      <c r="H90" s="4">
        <v>1000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3700</v>
      </c>
      <c r="D94" s="4">
        <v>0</v>
      </c>
      <c r="E94" s="4">
        <v>0</v>
      </c>
      <c r="F94" s="4">
        <v>3700</v>
      </c>
      <c r="G94" s="4">
        <v>0</v>
      </c>
      <c r="H94" s="4">
        <v>3700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44075</v>
      </c>
      <c r="D96" s="4">
        <v>0</v>
      </c>
      <c r="E96" s="4">
        <v>0</v>
      </c>
      <c r="F96" s="4">
        <v>44075</v>
      </c>
      <c r="G96" s="4">
        <v>5150</v>
      </c>
      <c r="H96" s="4">
        <v>38925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1375</v>
      </c>
      <c r="F102" s="4">
        <v>21300</v>
      </c>
      <c r="G102" s="4">
        <v>17350</v>
      </c>
      <c r="H102" s="4">
        <v>3950</v>
      </c>
    </row>
    <row r="103" spans="1:8" ht="12" customHeight="1">
      <c r="A103" s="4" t="s">
        <v>94</v>
      </c>
      <c r="B103" s="4" t="s">
        <v>8</v>
      </c>
      <c r="C103" s="4">
        <v>67375</v>
      </c>
      <c r="D103" s="4">
        <v>0</v>
      </c>
      <c r="E103" s="4">
        <v>50</v>
      </c>
      <c r="F103" s="4">
        <v>67325</v>
      </c>
      <c r="G103" s="4">
        <v>66850</v>
      </c>
      <c r="H103" s="4">
        <v>475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8150</v>
      </c>
      <c r="D105" s="4">
        <v>0</v>
      </c>
      <c r="E105" s="4">
        <v>125</v>
      </c>
      <c r="F105" s="4">
        <v>8025</v>
      </c>
      <c r="G105" s="4">
        <v>325</v>
      </c>
      <c r="H105" s="4">
        <v>7700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50</v>
      </c>
      <c r="F106" s="4">
        <v>4500</v>
      </c>
      <c r="G106" s="4">
        <v>4500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194375</v>
      </c>
      <c r="D121" s="8">
        <f t="shared" si="3"/>
        <v>0</v>
      </c>
      <c r="E121" s="8">
        <f t="shared" si="3"/>
        <v>1600</v>
      </c>
      <c r="F121" s="8">
        <f t="shared" si="3"/>
        <v>192775</v>
      </c>
      <c r="G121" s="8">
        <f t="shared" si="3"/>
        <v>125975</v>
      </c>
      <c r="H121" s="8">
        <f t="shared" si="3"/>
        <v>66800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-125</v>
      </c>
      <c r="D123" s="2"/>
      <c r="E123" s="2"/>
      <c r="F123" s="2">
        <f>F121-C121</f>
        <v>-1600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33980</v>
      </c>
      <c r="D132" s="4">
        <v>0</v>
      </c>
      <c r="E132" s="4">
        <v>0</v>
      </c>
      <c r="F132" s="4">
        <v>33980</v>
      </c>
      <c r="G132" s="4">
        <v>33980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42560</v>
      </c>
      <c r="D133" s="4">
        <v>0</v>
      </c>
      <c r="E133" s="4">
        <v>0</v>
      </c>
      <c r="F133" s="4">
        <v>42560</v>
      </c>
      <c r="G133" s="4">
        <v>42560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24300</v>
      </c>
      <c r="D136" s="4">
        <v>0</v>
      </c>
      <c r="E136" s="4">
        <v>0</v>
      </c>
      <c r="F136" s="4">
        <v>24300</v>
      </c>
      <c r="G136" s="4">
        <v>22500</v>
      </c>
      <c r="H136" s="4">
        <v>1800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105060</v>
      </c>
      <c r="D141" s="8">
        <f t="shared" si="4"/>
        <v>0</v>
      </c>
      <c r="E141" s="8">
        <f t="shared" si="4"/>
        <v>0</v>
      </c>
      <c r="F141" s="8">
        <f t="shared" si="4"/>
        <v>105060</v>
      </c>
      <c r="G141" s="8">
        <f t="shared" si="4"/>
        <v>103260</v>
      </c>
      <c r="H141" s="8">
        <f t="shared" si="4"/>
        <v>1800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1520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534</v>
      </c>
      <c r="H157" s="4">
        <v>2070</v>
      </c>
    </row>
    <row r="158" spans="1:8" ht="12" customHeight="1">
      <c r="A158" s="4" t="s">
        <v>51</v>
      </c>
      <c r="B158" s="4" t="s">
        <v>102</v>
      </c>
      <c r="C158" s="4">
        <v>13902</v>
      </c>
      <c r="D158" s="4">
        <v>0</v>
      </c>
      <c r="E158" s="4">
        <v>0</v>
      </c>
      <c r="F158" s="4">
        <v>13902</v>
      </c>
      <c r="G158" s="4">
        <v>8322</v>
      </c>
      <c r="H158" s="4">
        <v>5580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155796</v>
      </c>
      <c r="D160" s="4">
        <v>0</v>
      </c>
      <c r="E160" s="4">
        <v>180</v>
      </c>
      <c r="F160" s="4">
        <v>155616</v>
      </c>
      <c r="G160" s="4">
        <v>124686</v>
      </c>
      <c r="H160" s="4">
        <v>30930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83412</v>
      </c>
      <c r="D163" s="4">
        <v>0</v>
      </c>
      <c r="E163" s="4">
        <v>90</v>
      </c>
      <c r="F163" s="4">
        <v>83322</v>
      </c>
      <c r="G163" s="4">
        <v>28560</v>
      </c>
      <c r="H163" s="4">
        <v>54762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51108</v>
      </c>
      <c r="D165" s="4">
        <v>0</v>
      </c>
      <c r="E165" s="4">
        <v>18</v>
      </c>
      <c r="F165" s="4">
        <v>51090</v>
      </c>
      <c r="G165" s="4">
        <v>43980</v>
      </c>
      <c r="H165" s="4">
        <v>7110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50502</v>
      </c>
      <c r="D169" s="4">
        <v>0</v>
      </c>
      <c r="E169" s="4">
        <v>0</v>
      </c>
      <c r="F169" s="4">
        <v>50502</v>
      </c>
      <c r="G169" s="4">
        <v>37770</v>
      </c>
      <c r="H169" s="4">
        <v>12732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1008</v>
      </c>
      <c r="D175" s="4">
        <v>0</v>
      </c>
      <c r="E175" s="4">
        <v>0</v>
      </c>
      <c r="F175" s="4">
        <v>1008</v>
      </c>
      <c r="G175" s="4">
        <v>6</v>
      </c>
      <c r="H175" s="4">
        <v>1002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382002</v>
      </c>
      <c r="D182" s="8">
        <f t="shared" si="5"/>
        <v>0</v>
      </c>
      <c r="E182" s="8">
        <f t="shared" si="5"/>
        <v>288</v>
      </c>
      <c r="F182" s="8">
        <f t="shared" si="5"/>
        <v>381714</v>
      </c>
      <c r="G182" s="8">
        <f t="shared" si="5"/>
        <v>267210</v>
      </c>
      <c r="H182" s="8">
        <f t="shared" si="5"/>
        <v>114504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1848</v>
      </c>
      <c r="D184" s="2"/>
      <c r="E184" s="2"/>
      <c r="F184" s="2">
        <f>F182-C182</f>
        <v>-288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5125</v>
      </c>
      <c r="D192" s="4">
        <v>0</v>
      </c>
      <c r="E192" s="4">
        <v>0</v>
      </c>
      <c r="F192" s="4">
        <v>5125</v>
      </c>
      <c r="G192" s="4">
        <v>1500</v>
      </c>
      <c r="H192" s="4">
        <v>3625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38125</v>
      </c>
      <c r="D197" s="4">
        <v>0</v>
      </c>
      <c r="E197" s="4">
        <v>450</v>
      </c>
      <c r="F197" s="4">
        <v>37675</v>
      </c>
      <c r="G197" s="4">
        <v>34375</v>
      </c>
      <c r="H197" s="4">
        <v>3300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399075</v>
      </c>
      <c r="D200" s="4">
        <v>0</v>
      </c>
      <c r="E200" s="4">
        <v>1500</v>
      </c>
      <c r="F200" s="4">
        <v>397575</v>
      </c>
      <c r="G200" s="4">
        <v>342775</v>
      </c>
      <c r="H200" s="4">
        <v>54800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26050</v>
      </c>
      <c r="D202" s="4">
        <v>0</v>
      </c>
      <c r="E202" s="4">
        <v>100</v>
      </c>
      <c r="F202" s="4">
        <v>25950</v>
      </c>
      <c r="G202" s="4">
        <v>11575</v>
      </c>
      <c r="H202" s="4">
        <v>14375</v>
      </c>
    </row>
    <row r="203" spans="1:8" ht="12" customHeight="1">
      <c r="A203" s="4" t="s">
        <v>99</v>
      </c>
      <c r="B203" s="4" t="s">
        <v>49</v>
      </c>
      <c r="C203" s="4">
        <v>53875</v>
      </c>
      <c r="D203" s="4">
        <v>0</v>
      </c>
      <c r="E203" s="4">
        <v>0</v>
      </c>
      <c r="F203" s="4">
        <v>53875</v>
      </c>
      <c r="G203" s="4">
        <v>47150</v>
      </c>
      <c r="H203" s="4">
        <v>6725</v>
      </c>
    </row>
    <row r="204" spans="1:8" ht="12" customHeight="1">
      <c r="A204" s="4" t="s">
        <v>99</v>
      </c>
      <c r="B204" s="4" t="s">
        <v>4</v>
      </c>
      <c r="C204" s="4">
        <v>260400</v>
      </c>
      <c r="D204" s="4">
        <v>2100</v>
      </c>
      <c r="E204" s="4">
        <v>0</v>
      </c>
      <c r="F204" s="4">
        <v>262500</v>
      </c>
      <c r="G204" s="4">
        <v>258775</v>
      </c>
      <c r="H204" s="4">
        <v>3725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478350</v>
      </c>
      <c r="D206" s="4">
        <v>0</v>
      </c>
      <c r="E206" s="4">
        <v>500</v>
      </c>
      <c r="F206" s="4">
        <v>477850</v>
      </c>
      <c r="G206" s="4">
        <v>428400</v>
      </c>
      <c r="H206" s="4">
        <v>49450</v>
      </c>
    </row>
    <row r="207" spans="1:8" ht="12" customHeight="1">
      <c r="A207" s="4" t="s">
        <v>94</v>
      </c>
      <c r="B207" s="4" t="s">
        <v>8</v>
      </c>
      <c r="C207" s="4">
        <v>336000</v>
      </c>
      <c r="D207" s="4">
        <v>0</v>
      </c>
      <c r="E207" s="4">
        <v>2550</v>
      </c>
      <c r="F207" s="4">
        <v>333450</v>
      </c>
      <c r="G207" s="4">
        <v>41125</v>
      </c>
      <c r="H207" s="4">
        <v>292325</v>
      </c>
    </row>
    <row r="208" spans="1:8" ht="12" customHeight="1">
      <c r="A208" s="4" t="s">
        <v>78</v>
      </c>
      <c r="B208" s="4" t="s">
        <v>78</v>
      </c>
      <c r="C208" s="4">
        <v>235150</v>
      </c>
      <c r="D208" s="4">
        <v>0</v>
      </c>
      <c r="E208" s="4">
        <v>0</v>
      </c>
      <c r="F208" s="4">
        <v>235150</v>
      </c>
      <c r="G208" s="4">
        <v>221325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9100</v>
      </c>
      <c r="D211" s="4">
        <v>0</v>
      </c>
      <c r="E211" s="4">
        <v>150</v>
      </c>
      <c r="F211" s="4">
        <v>8950</v>
      </c>
      <c r="G211" s="4">
        <v>7325</v>
      </c>
      <c r="H211" s="4">
        <v>1625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61900</v>
      </c>
      <c r="D215" s="4">
        <v>0</v>
      </c>
      <c r="E215" s="4">
        <v>650</v>
      </c>
      <c r="F215" s="4">
        <v>61250</v>
      </c>
      <c r="G215" s="4">
        <v>21550</v>
      </c>
      <c r="H215" s="4">
        <v>39700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187650</v>
      </c>
      <c r="D217" s="4">
        <v>0</v>
      </c>
      <c r="E217" s="4">
        <v>350</v>
      </c>
      <c r="F217" s="4">
        <v>187300</v>
      </c>
      <c r="G217" s="4">
        <v>38625</v>
      </c>
      <c r="H217" s="4">
        <v>148675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425</v>
      </c>
      <c r="D219" s="4">
        <v>0</v>
      </c>
      <c r="E219" s="4">
        <v>0</v>
      </c>
      <c r="F219" s="4">
        <v>425</v>
      </c>
      <c r="G219" s="4">
        <v>0</v>
      </c>
      <c r="H219" s="4">
        <v>425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2282375</v>
      </c>
      <c r="D225" s="8">
        <f t="shared" si="6"/>
        <v>2100</v>
      </c>
      <c r="E225" s="8">
        <f t="shared" si="6"/>
        <v>6250</v>
      </c>
      <c r="F225" s="8">
        <f t="shared" si="6"/>
        <v>2278225</v>
      </c>
      <c r="G225" s="8">
        <f t="shared" si="6"/>
        <v>1636300</v>
      </c>
      <c r="H225" s="8">
        <f t="shared" si="6"/>
        <v>641925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-7700</v>
      </c>
      <c r="D227" s="2"/>
      <c r="E227" s="2"/>
      <c r="F227" s="2">
        <f>F225-C225</f>
        <v>-4150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22275</v>
      </c>
      <c r="D249" s="4">
        <v>0</v>
      </c>
      <c r="E249" s="4">
        <v>125</v>
      </c>
      <c r="F249" s="4">
        <v>22150</v>
      </c>
      <c r="G249" s="4">
        <v>18975</v>
      </c>
      <c r="H249" s="4">
        <v>3175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200</v>
      </c>
      <c r="H260" s="4">
        <v>675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357250</v>
      </c>
      <c r="D273" s="4">
        <v>0</v>
      </c>
      <c r="E273" s="4">
        <v>2600</v>
      </c>
      <c r="F273" s="4">
        <v>354650</v>
      </c>
      <c r="G273" s="4">
        <v>233950</v>
      </c>
      <c r="H273" s="4">
        <v>120700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403650</v>
      </c>
      <c r="D277" s="8">
        <f t="shared" si="8"/>
        <v>0</v>
      </c>
      <c r="E277" s="8">
        <f t="shared" si="8"/>
        <v>2725</v>
      </c>
      <c r="F277" s="8">
        <f t="shared" si="8"/>
        <v>400925</v>
      </c>
      <c r="G277" s="8">
        <f t="shared" si="8"/>
        <v>270325</v>
      </c>
      <c r="H277" s="8">
        <f t="shared" si="8"/>
        <v>130600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-2700</v>
      </c>
      <c r="D279" s="2"/>
      <c r="E279" s="2"/>
      <c r="F279" s="2">
        <f>F277-C277</f>
        <v>-2725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2200</v>
      </c>
      <c r="D294" s="4">
        <v>100</v>
      </c>
      <c r="E294" s="4">
        <v>25</v>
      </c>
      <c r="F294" s="4">
        <v>2275</v>
      </c>
      <c r="G294" s="4">
        <v>2250</v>
      </c>
      <c r="H294" s="4">
        <v>25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2765</v>
      </c>
      <c r="D298" s="4">
        <v>220</v>
      </c>
      <c r="E298" s="4">
        <v>0</v>
      </c>
      <c r="F298" s="4">
        <v>2985</v>
      </c>
      <c r="G298" s="4">
        <v>2900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5155</v>
      </c>
      <c r="D309" s="8">
        <f t="shared" si="9"/>
        <v>320</v>
      </c>
      <c r="E309" s="8">
        <f t="shared" si="9"/>
        <v>25</v>
      </c>
      <c r="F309" s="8">
        <f t="shared" si="9"/>
        <v>5450</v>
      </c>
      <c r="G309" s="8">
        <f t="shared" si="9"/>
        <v>5210</v>
      </c>
      <c r="H309" s="8">
        <f t="shared" si="9"/>
        <v>240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100</v>
      </c>
      <c r="D311" s="2"/>
      <c r="E311" s="2"/>
      <c r="F311" s="2">
        <f>F309-C309</f>
        <v>295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206</v>
      </c>
      <c r="D395" s="4">
        <v>0</v>
      </c>
      <c r="E395" s="4">
        <v>0</v>
      </c>
      <c r="F395" s="4">
        <v>206</v>
      </c>
      <c r="G395" s="4">
        <v>202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280</v>
      </c>
      <c r="D399" s="8">
        <f t="shared" si="13"/>
        <v>0</v>
      </c>
      <c r="E399" s="8">
        <f t="shared" si="13"/>
        <v>0</v>
      </c>
      <c r="F399" s="8">
        <f t="shared" si="13"/>
        <v>280</v>
      </c>
      <c r="G399" s="8">
        <f t="shared" si="13"/>
        <v>276</v>
      </c>
      <c r="H399" s="8">
        <f t="shared" si="13"/>
        <v>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198</v>
      </c>
      <c r="H425" s="4">
        <v>64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236</v>
      </c>
      <c r="H429" s="8">
        <f t="shared" si="15"/>
        <v>81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200</v>
      </c>
      <c r="D456" s="4">
        <v>0</v>
      </c>
      <c r="E456" s="4">
        <v>0</v>
      </c>
      <c r="F456" s="4">
        <v>200</v>
      </c>
      <c r="G456" s="4">
        <v>0</v>
      </c>
      <c r="H456" s="4">
        <v>200</v>
      </c>
    </row>
    <row r="457" spans="1:8" ht="12" customHeight="1">
      <c r="A457" s="4" t="s">
        <v>2</v>
      </c>
      <c r="B457" s="4" t="s">
        <v>98</v>
      </c>
      <c r="C457" s="4">
        <v>2150</v>
      </c>
      <c r="D457" s="4">
        <v>175</v>
      </c>
      <c r="E457" s="4">
        <v>0</v>
      </c>
      <c r="F457" s="4">
        <v>2325</v>
      </c>
      <c r="G457" s="4">
        <v>1275</v>
      </c>
      <c r="H457" s="4">
        <v>1050</v>
      </c>
    </row>
    <row r="458" spans="1:8" ht="12" customHeight="1">
      <c r="A458" s="4" t="s">
        <v>51</v>
      </c>
      <c r="B458" s="4" t="s">
        <v>15</v>
      </c>
      <c r="C458" s="4">
        <v>50675</v>
      </c>
      <c r="D458" s="4">
        <v>0</v>
      </c>
      <c r="E458" s="4">
        <v>2800</v>
      </c>
      <c r="F458" s="4">
        <v>47875</v>
      </c>
      <c r="G458" s="4">
        <v>23000</v>
      </c>
      <c r="H458" s="4">
        <v>24875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7375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6225</v>
      </c>
      <c r="D461" s="4">
        <v>0</v>
      </c>
      <c r="E461" s="4">
        <v>0</v>
      </c>
      <c r="F461" s="4">
        <v>6225</v>
      </c>
      <c r="G461" s="4">
        <v>5575</v>
      </c>
      <c r="H461" s="4">
        <v>650</v>
      </c>
    </row>
    <row r="462" spans="1:8" ht="12" customHeight="1">
      <c r="A462" s="4" t="s">
        <v>99</v>
      </c>
      <c r="B462" s="4" t="s">
        <v>4</v>
      </c>
      <c r="C462" s="4">
        <v>13600</v>
      </c>
      <c r="D462" s="4">
        <v>0</v>
      </c>
      <c r="E462" s="4">
        <v>500</v>
      </c>
      <c r="F462" s="4">
        <v>13100</v>
      </c>
      <c r="G462" s="4">
        <v>11625</v>
      </c>
      <c r="H462" s="4">
        <v>1475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19250</v>
      </c>
      <c r="D464" s="4">
        <v>0</v>
      </c>
      <c r="E464" s="4">
        <v>0</v>
      </c>
      <c r="F464" s="4">
        <v>19250</v>
      </c>
      <c r="G464" s="4">
        <v>14200</v>
      </c>
      <c r="H464" s="4">
        <v>5050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48075</v>
      </c>
      <c r="D466" s="4">
        <v>0</v>
      </c>
      <c r="E466" s="4">
        <v>1000</v>
      </c>
      <c r="F466" s="4">
        <v>47075</v>
      </c>
      <c r="G466" s="4">
        <v>30125</v>
      </c>
      <c r="H466" s="4">
        <v>16950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11050</v>
      </c>
      <c r="D470" s="4">
        <v>0</v>
      </c>
      <c r="E470" s="4">
        <v>0</v>
      </c>
      <c r="F470" s="4">
        <v>11050</v>
      </c>
      <c r="G470" s="4">
        <v>9525</v>
      </c>
      <c r="H470" s="4">
        <v>1525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525</v>
      </c>
      <c r="D472" s="4">
        <v>0</v>
      </c>
      <c r="E472" s="4">
        <v>125</v>
      </c>
      <c r="F472" s="4">
        <v>400</v>
      </c>
      <c r="G472" s="4">
        <v>25</v>
      </c>
      <c r="H472" s="4">
        <v>375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0</v>
      </c>
      <c r="H473" s="4">
        <v>2000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16950</v>
      </c>
      <c r="D475" s="4">
        <v>0</v>
      </c>
      <c r="E475" s="4">
        <v>75</v>
      </c>
      <c r="F475" s="4">
        <v>16875</v>
      </c>
      <c r="G475" s="4">
        <v>15450</v>
      </c>
      <c r="H475" s="4">
        <v>1425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74775</v>
      </c>
      <c r="D477" s="4">
        <v>0</v>
      </c>
      <c r="E477" s="4">
        <v>450</v>
      </c>
      <c r="F477" s="4">
        <v>74325</v>
      </c>
      <c r="G477" s="4">
        <v>58725</v>
      </c>
      <c r="H477" s="4">
        <v>15600</v>
      </c>
    </row>
    <row r="478" spans="1:8" ht="12" customHeight="1">
      <c r="A478" s="4" t="s">
        <v>75</v>
      </c>
      <c r="B478" s="4" t="s">
        <v>104</v>
      </c>
      <c r="C478" s="4">
        <v>5000</v>
      </c>
      <c r="D478" s="4">
        <v>0</v>
      </c>
      <c r="E478" s="4">
        <v>425</v>
      </c>
      <c r="F478" s="4">
        <v>4575</v>
      </c>
      <c r="G478" s="4">
        <v>3475</v>
      </c>
      <c r="H478" s="4">
        <v>1100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268975</v>
      </c>
      <c r="D481" s="8">
        <f t="shared" si="17"/>
        <v>175</v>
      </c>
      <c r="E481" s="8">
        <f t="shared" si="17"/>
        <v>5375</v>
      </c>
      <c r="F481" s="8">
        <f t="shared" si="17"/>
        <v>263775</v>
      </c>
      <c r="G481" s="8">
        <f t="shared" si="17"/>
        <v>180900</v>
      </c>
      <c r="H481" s="8">
        <f t="shared" si="17"/>
        <v>82875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-5200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8225</v>
      </c>
      <c r="D491" s="4">
        <v>0</v>
      </c>
      <c r="E491" s="4">
        <v>0</v>
      </c>
      <c r="F491" s="4">
        <v>8225</v>
      </c>
      <c r="G491" s="4">
        <v>7225</v>
      </c>
      <c r="H491" s="4">
        <v>1000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3700</v>
      </c>
      <c r="D495" s="4">
        <v>0</v>
      </c>
      <c r="E495" s="4">
        <v>0</v>
      </c>
      <c r="F495" s="4">
        <v>3700</v>
      </c>
      <c r="G495" s="4">
        <v>0</v>
      </c>
      <c r="H495" s="4">
        <v>3700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44075</v>
      </c>
      <c r="D497" s="4">
        <v>0</v>
      </c>
      <c r="E497" s="4">
        <v>0</v>
      </c>
      <c r="F497" s="4">
        <v>44075</v>
      </c>
      <c r="G497" s="4">
        <v>5150</v>
      </c>
      <c r="H497" s="4">
        <v>38925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1375</v>
      </c>
      <c r="F503" s="4">
        <v>21300</v>
      </c>
      <c r="G503" s="4">
        <v>17350</v>
      </c>
      <c r="H503" s="4">
        <v>3950</v>
      </c>
    </row>
    <row r="504" spans="1:8" ht="12" customHeight="1">
      <c r="A504" s="4" t="s">
        <v>94</v>
      </c>
      <c r="B504" s="4" t="s">
        <v>8</v>
      </c>
      <c r="C504" s="4">
        <v>67375</v>
      </c>
      <c r="D504" s="4">
        <v>0</v>
      </c>
      <c r="E504" s="4">
        <v>50</v>
      </c>
      <c r="F504" s="4">
        <v>67325</v>
      </c>
      <c r="G504" s="4">
        <v>66850</v>
      </c>
      <c r="H504" s="4">
        <v>475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8150</v>
      </c>
      <c r="D506" s="4">
        <v>0</v>
      </c>
      <c r="E506" s="4">
        <v>125</v>
      </c>
      <c r="F506" s="4">
        <v>8025</v>
      </c>
      <c r="G506" s="4">
        <v>325</v>
      </c>
      <c r="H506" s="4">
        <v>7700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50</v>
      </c>
      <c r="F507" s="4">
        <v>4500</v>
      </c>
      <c r="G507" s="4">
        <v>4500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194375</v>
      </c>
      <c r="D522" s="8">
        <f t="shared" si="18"/>
        <v>0</v>
      </c>
      <c r="E522" s="8">
        <f t="shared" si="18"/>
        <v>1600</v>
      </c>
      <c r="F522" s="8">
        <f t="shared" si="18"/>
        <v>192775</v>
      </c>
      <c r="G522" s="8">
        <f t="shared" si="18"/>
        <v>125975</v>
      </c>
      <c r="H522" s="8">
        <f t="shared" si="18"/>
        <v>66800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-1600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7780</v>
      </c>
      <c r="D533" s="4">
        <v>0</v>
      </c>
      <c r="E533" s="4">
        <v>0</v>
      </c>
      <c r="F533" s="4">
        <v>7780</v>
      </c>
      <c r="G533" s="4">
        <v>7780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24300</v>
      </c>
      <c r="D537" s="4">
        <v>0</v>
      </c>
      <c r="E537" s="4">
        <v>0</v>
      </c>
      <c r="F537" s="4">
        <v>24300</v>
      </c>
      <c r="G537" s="4">
        <v>22500</v>
      </c>
      <c r="H537" s="4">
        <v>1800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37660</v>
      </c>
      <c r="D542" s="8">
        <f t="shared" si="19"/>
        <v>0</v>
      </c>
      <c r="E542" s="8">
        <f t="shared" si="19"/>
        <v>0</v>
      </c>
      <c r="F542" s="8">
        <f t="shared" si="19"/>
        <v>37660</v>
      </c>
      <c r="G542" s="8">
        <f t="shared" si="19"/>
        <v>35860</v>
      </c>
      <c r="H542" s="8">
        <f t="shared" si="19"/>
        <v>1800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24400</v>
      </c>
      <c r="D573" s="4">
        <v>0</v>
      </c>
      <c r="E573" s="4">
        <v>0</v>
      </c>
      <c r="F573" s="4">
        <v>24400</v>
      </c>
      <c r="G573" s="4">
        <v>24400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37820</v>
      </c>
      <c r="D574" s="4">
        <v>0</v>
      </c>
      <c r="E574" s="4">
        <v>0</v>
      </c>
      <c r="F574" s="4">
        <v>37820</v>
      </c>
      <c r="G574" s="4">
        <v>37820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62960</v>
      </c>
      <c r="D582" s="8">
        <f t="shared" si="21"/>
        <v>0</v>
      </c>
      <c r="E582" s="8">
        <f t="shared" si="21"/>
        <v>0</v>
      </c>
      <c r="F582" s="8">
        <f t="shared" si="21"/>
        <v>62960</v>
      </c>
      <c r="G582" s="8">
        <f t="shared" si="21"/>
        <v>62960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11892</v>
      </c>
      <c r="D619" s="4">
        <v>0</v>
      </c>
      <c r="E619" s="4">
        <v>0</v>
      </c>
      <c r="F619" s="4">
        <v>11892</v>
      </c>
      <c r="G619" s="4">
        <v>7776</v>
      </c>
      <c r="H619" s="4">
        <v>4116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121794</v>
      </c>
      <c r="D621" s="4">
        <v>0</v>
      </c>
      <c r="E621" s="4">
        <v>0</v>
      </c>
      <c r="F621" s="4">
        <v>121794</v>
      </c>
      <c r="G621" s="4">
        <v>98694</v>
      </c>
      <c r="H621" s="4">
        <v>23100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6048</v>
      </c>
      <c r="D624" s="4">
        <v>0</v>
      </c>
      <c r="E624" s="4">
        <v>18</v>
      </c>
      <c r="F624" s="4">
        <v>6030</v>
      </c>
      <c r="G624" s="4">
        <v>5976</v>
      </c>
      <c r="H624" s="4">
        <v>54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39642</v>
      </c>
      <c r="D626" s="4">
        <v>0</v>
      </c>
      <c r="E626" s="4">
        <v>0</v>
      </c>
      <c r="F626" s="4">
        <v>39642</v>
      </c>
      <c r="G626" s="4">
        <v>38202</v>
      </c>
      <c r="H626" s="4">
        <v>1440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48774</v>
      </c>
      <c r="D630" s="4">
        <v>0</v>
      </c>
      <c r="E630" s="4">
        <v>0</v>
      </c>
      <c r="F630" s="4">
        <v>48774</v>
      </c>
      <c r="G630" s="4">
        <v>36642</v>
      </c>
      <c r="H630" s="4">
        <v>12132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233934</v>
      </c>
      <c r="D643" s="8">
        <f t="shared" si="23"/>
        <v>0</v>
      </c>
      <c r="E643" s="8">
        <f t="shared" si="23"/>
        <v>18</v>
      </c>
      <c r="F643" s="8">
        <f t="shared" si="23"/>
        <v>233916</v>
      </c>
      <c r="G643" s="8">
        <f t="shared" si="23"/>
        <v>193068</v>
      </c>
      <c r="H643" s="8">
        <f t="shared" si="23"/>
        <v>40848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1008</v>
      </c>
      <c r="D677" s="4">
        <v>0</v>
      </c>
      <c r="E677" s="4">
        <v>0</v>
      </c>
      <c r="F677" s="4">
        <v>1008</v>
      </c>
      <c r="G677" s="4">
        <v>6</v>
      </c>
      <c r="H677" s="4">
        <v>1002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3090</v>
      </c>
      <c r="D684" s="8">
        <f t="shared" si="24"/>
        <v>0</v>
      </c>
      <c r="E684" s="8">
        <f t="shared" si="24"/>
        <v>0</v>
      </c>
      <c r="F684" s="8">
        <f t="shared" si="24"/>
        <v>3090</v>
      </c>
      <c r="G684" s="8">
        <f t="shared" si="24"/>
        <v>1968</v>
      </c>
      <c r="H684" s="8">
        <f t="shared" si="24"/>
        <v>1122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1656</v>
      </c>
      <c r="D708" s="4">
        <v>0</v>
      </c>
      <c r="E708" s="4">
        <v>0</v>
      </c>
      <c r="F708" s="4">
        <v>1656</v>
      </c>
      <c r="G708" s="4">
        <v>1374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3282</v>
      </c>
      <c r="D725" s="8">
        <f t="shared" si="25"/>
        <v>0</v>
      </c>
      <c r="E725" s="8">
        <f t="shared" si="25"/>
        <v>0</v>
      </c>
      <c r="F725" s="8">
        <f t="shared" si="25"/>
        <v>3282</v>
      </c>
      <c r="G725" s="8">
        <f t="shared" si="25"/>
        <v>2556</v>
      </c>
      <c r="H725" s="8">
        <f t="shared" si="25"/>
        <v>726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5196</v>
      </c>
      <c r="D826" s="4">
        <v>0</v>
      </c>
      <c r="E826" s="4">
        <v>180</v>
      </c>
      <c r="F826" s="4">
        <v>5016</v>
      </c>
      <c r="G826" s="4">
        <v>2334</v>
      </c>
      <c r="H826" s="4">
        <v>2682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5256</v>
      </c>
      <c r="D848" s="8">
        <f t="shared" si="28"/>
        <v>0</v>
      </c>
      <c r="E848" s="8">
        <f t="shared" si="28"/>
        <v>180</v>
      </c>
      <c r="F848" s="8">
        <f t="shared" si="28"/>
        <v>5076</v>
      </c>
      <c r="G848" s="8">
        <f t="shared" si="28"/>
        <v>2394</v>
      </c>
      <c r="H848" s="8">
        <f t="shared" si="28"/>
        <v>2682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-180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108</v>
      </c>
      <c r="H864" s="4">
        <v>2064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25788</v>
      </c>
      <c r="D867" s="4">
        <v>0</v>
      </c>
      <c r="E867" s="4">
        <v>0</v>
      </c>
      <c r="F867" s="4">
        <v>25788</v>
      </c>
      <c r="G867" s="4">
        <v>21084</v>
      </c>
      <c r="H867" s="4">
        <v>4704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76398</v>
      </c>
      <c r="D870" s="4">
        <v>0</v>
      </c>
      <c r="E870" s="4">
        <v>72</v>
      </c>
      <c r="F870" s="4">
        <v>76326</v>
      </c>
      <c r="G870" s="4">
        <v>21630</v>
      </c>
      <c r="H870" s="4">
        <v>54696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9744</v>
      </c>
      <c r="D872" s="4">
        <v>0</v>
      </c>
      <c r="E872" s="4">
        <v>18</v>
      </c>
      <c r="F872" s="4">
        <v>9726</v>
      </c>
      <c r="G872" s="4">
        <v>4338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1026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135294</v>
      </c>
      <c r="D889" s="8">
        <f t="shared" si="29"/>
        <v>0</v>
      </c>
      <c r="E889" s="8">
        <f t="shared" si="29"/>
        <v>90</v>
      </c>
      <c r="F889" s="8">
        <f t="shared" si="29"/>
        <v>135204</v>
      </c>
      <c r="G889" s="8">
        <f t="shared" si="29"/>
        <v>66690</v>
      </c>
      <c r="H889" s="8">
        <f t="shared" si="29"/>
        <v>68514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-90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4875</v>
      </c>
      <c r="D940" s="4">
        <v>0</v>
      </c>
      <c r="E940" s="4">
        <v>0</v>
      </c>
      <c r="F940" s="4">
        <v>4875</v>
      </c>
      <c r="G940" s="4">
        <v>1350</v>
      </c>
      <c r="H940" s="4">
        <v>3525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6075</v>
      </c>
      <c r="D945" s="4">
        <v>0</v>
      </c>
      <c r="E945" s="4">
        <v>75</v>
      </c>
      <c r="F945" s="4">
        <v>6000</v>
      </c>
      <c r="G945" s="4">
        <v>4800</v>
      </c>
      <c r="H945" s="4">
        <v>1200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317000</v>
      </c>
      <c r="D948" s="4">
        <v>0</v>
      </c>
      <c r="E948" s="4">
        <v>1500</v>
      </c>
      <c r="F948" s="4">
        <v>315500</v>
      </c>
      <c r="G948" s="4">
        <v>268875</v>
      </c>
      <c r="H948" s="4">
        <v>46625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15450</v>
      </c>
      <c r="D950" s="4">
        <v>0</v>
      </c>
      <c r="E950" s="4">
        <v>100</v>
      </c>
      <c r="F950" s="4">
        <v>15350</v>
      </c>
      <c r="G950" s="4">
        <v>975</v>
      </c>
      <c r="H950" s="4">
        <v>14375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244400</v>
      </c>
      <c r="D952" s="4">
        <v>2050</v>
      </c>
      <c r="E952" s="4">
        <v>0</v>
      </c>
      <c r="F952" s="4">
        <v>246450</v>
      </c>
      <c r="G952" s="4">
        <v>242725</v>
      </c>
      <c r="H952" s="4">
        <v>3725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173725</v>
      </c>
      <c r="D954" s="4">
        <v>0</v>
      </c>
      <c r="E954" s="4">
        <v>350</v>
      </c>
      <c r="F954" s="4">
        <v>173375</v>
      </c>
      <c r="G954" s="4">
        <v>157550</v>
      </c>
      <c r="H954" s="4">
        <v>15825</v>
      </c>
    </row>
    <row r="955" spans="1:8" ht="12" customHeight="1">
      <c r="A955" s="4" t="s">
        <v>94</v>
      </c>
      <c r="B955" s="4" t="s">
        <v>8</v>
      </c>
      <c r="C955" s="4">
        <v>158300</v>
      </c>
      <c r="D955" s="4">
        <v>0</v>
      </c>
      <c r="E955" s="4">
        <v>1275</v>
      </c>
      <c r="F955" s="4">
        <v>157025</v>
      </c>
      <c r="G955" s="4">
        <v>15125</v>
      </c>
      <c r="H955" s="4">
        <v>141900</v>
      </c>
    </row>
    <row r="956" spans="1:8" ht="12" customHeight="1">
      <c r="A956" s="4" t="s">
        <v>78</v>
      </c>
      <c r="B956" s="4" t="s">
        <v>78</v>
      </c>
      <c r="C956" s="4">
        <v>131975</v>
      </c>
      <c r="D956" s="4">
        <v>0</v>
      </c>
      <c r="E956" s="4">
        <v>0</v>
      </c>
      <c r="F956" s="4">
        <v>131975</v>
      </c>
      <c r="G956" s="4">
        <v>121275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9225</v>
      </c>
      <c r="D965" s="4">
        <v>0</v>
      </c>
      <c r="E965" s="4">
        <v>250</v>
      </c>
      <c r="F965" s="4">
        <v>8975</v>
      </c>
      <c r="G965" s="4">
        <v>225</v>
      </c>
      <c r="H965" s="4">
        <v>8750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425</v>
      </c>
      <c r="D967" s="4">
        <v>0</v>
      </c>
      <c r="E967" s="4">
        <v>0</v>
      </c>
      <c r="F967" s="4">
        <v>425</v>
      </c>
      <c r="G967" s="4">
        <v>0</v>
      </c>
      <c r="H967" s="4">
        <v>425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1188300</v>
      </c>
      <c r="D973" s="8">
        <f t="shared" si="31"/>
        <v>2050</v>
      </c>
      <c r="E973" s="8">
        <f t="shared" si="31"/>
        <v>3550</v>
      </c>
      <c r="F973" s="8">
        <f t="shared" si="31"/>
        <v>1186800</v>
      </c>
      <c r="G973" s="8">
        <f t="shared" si="31"/>
        <v>923700</v>
      </c>
      <c r="H973" s="8">
        <f t="shared" si="31"/>
        <v>263100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-1500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13050</v>
      </c>
      <c r="D995" s="4">
        <v>50</v>
      </c>
      <c r="E995" s="4">
        <v>0</v>
      </c>
      <c r="F995" s="4">
        <v>13100</v>
      </c>
      <c r="G995" s="4">
        <v>13100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18525</v>
      </c>
      <c r="D997" s="4">
        <v>0</v>
      </c>
      <c r="E997" s="4">
        <v>0</v>
      </c>
      <c r="F997" s="4">
        <v>18525</v>
      </c>
      <c r="G997" s="4">
        <v>16250</v>
      </c>
      <c r="H997" s="4">
        <v>2275</v>
      </c>
    </row>
    <row r="998" spans="1:8" ht="12" customHeight="1">
      <c r="A998" s="4" t="s">
        <v>94</v>
      </c>
      <c r="B998" s="4" t="s">
        <v>8</v>
      </c>
      <c r="C998" s="4">
        <v>5700</v>
      </c>
      <c r="D998" s="4">
        <v>0</v>
      </c>
      <c r="E998" s="4">
        <v>75</v>
      </c>
      <c r="F998" s="4">
        <v>5625</v>
      </c>
      <c r="G998" s="4">
        <v>200</v>
      </c>
      <c r="H998" s="4">
        <v>5425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64800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37150</v>
      </c>
      <c r="D1006" s="4">
        <v>0</v>
      </c>
      <c r="E1006" s="4">
        <v>650</v>
      </c>
      <c r="F1006" s="4">
        <v>36500</v>
      </c>
      <c r="G1006" s="4">
        <v>10450</v>
      </c>
      <c r="H1006" s="4">
        <v>26050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20300</v>
      </c>
      <c r="D1008" s="4">
        <v>0</v>
      </c>
      <c r="E1008" s="4">
        <v>25</v>
      </c>
      <c r="F1008" s="4">
        <v>20275</v>
      </c>
      <c r="G1008" s="4">
        <v>300</v>
      </c>
      <c r="H1008" s="4">
        <v>19975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238100</v>
      </c>
      <c r="D1016" s="8">
        <f t="shared" si="32"/>
        <v>50</v>
      </c>
      <c r="E1016" s="8">
        <f t="shared" si="32"/>
        <v>750</v>
      </c>
      <c r="F1016" s="8">
        <f t="shared" si="32"/>
        <v>237400</v>
      </c>
      <c r="G1016" s="8">
        <f t="shared" si="32"/>
        <v>175800</v>
      </c>
      <c r="H1016" s="8">
        <f t="shared" si="32"/>
        <v>61600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-700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150</v>
      </c>
      <c r="H1026" s="4">
        <v>100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32025</v>
      </c>
      <c r="D1031" s="4">
        <v>0</v>
      </c>
      <c r="E1031" s="4">
        <v>375</v>
      </c>
      <c r="F1031" s="4">
        <v>31650</v>
      </c>
      <c r="G1031" s="4">
        <v>29575</v>
      </c>
      <c r="H1031" s="4">
        <v>2075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286100</v>
      </c>
      <c r="D1040" s="4">
        <v>0</v>
      </c>
      <c r="E1040" s="4">
        <v>150</v>
      </c>
      <c r="F1040" s="4">
        <v>285950</v>
      </c>
      <c r="G1040" s="4">
        <v>254600</v>
      </c>
      <c r="H1040" s="4">
        <v>31350</v>
      </c>
    </row>
    <row r="1041" spans="1:8" ht="12.75">
      <c r="A1041" s="4" t="s">
        <v>94</v>
      </c>
      <c r="B1041" s="4" t="s">
        <v>8</v>
      </c>
      <c r="C1041" s="4">
        <v>172000</v>
      </c>
      <c r="D1041" s="4">
        <v>0</v>
      </c>
      <c r="E1041" s="4">
        <v>1200</v>
      </c>
      <c r="F1041" s="4">
        <v>170800</v>
      </c>
      <c r="G1041" s="4">
        <v>25800</v>
      </c>
      <c r="H1041" s="4">
        <v>145000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9100</v>
      </c>
      <c r="D1045" s="4">
        <v>0</v>
      </c>
      <c r="E1045" s="4">
        <v>150</v>
      </c>
      <c r="F1045" s="4">
        <v>8950</v>
      </c>
      <c r="G1045" s="4">
        <v>7325</v>
      </c>
      <c r="H1045" s="4">
        <v>1625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7750</v>
      </c>
      <c r="H1049" s="4">
        <v>9375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158125</v>
      </c>
      <c r="D1051" s="4">
        <v>0</v>
      </c>
      <c r="E1051" s="4">
        <v>75</v>
      </c>
      <c r="F1051" s="4">
        <v>158050</v>
      </c>
      <c r="G1051" s="4">
        <v>38100</v>
      </c>
      <c r="H1051" s="4">
        <v>119950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855975</v>
      </c>
      <c r="D1059" s="8">
        <f t="shared" si="33"/>
        <v>0</v>
      </c>
      <c r="E1059" s="8">
        <f t="shared" si="33"/>
        <v>1950</v>
      </c>
      <c r="F1059" s="8">
        <f t="shared" si="33"/>
        <v>854025</v>
      </c>
      <c r="G1059" s="8">
        <f t="shared" si="33"/>
        <v>536800</v>
      </c>
      <c r="H1059" s="8">
        <f t="shared" si="33"/>
        <v>317225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-1950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22275</v>
      </c>
      <c r="D1083" s="4">
        <v>0</v>
      </c>
      <c r="E1083" s="4">
        <v>125</v>
      </c>
      <c r="F1083" s="4">
        <v>22150</v>
      </c>
      <c r="G1083" s="4">
        <v>18975</v>
      </c>
      <c r="H1083" s="4">
        <v>3175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200</v>
      </c>
      <c r="H1094" s="4">
        <v>675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357250</v>
      </c>
      <c r="D1107" s="4">
        <v>0</v>
      </c>
      <c r="E1107" s="4">
        <v>2600</v>
      </c>
      <c r="F1107" s="4">
        <v>354650</v>
      </c>
      <c r="G1107" s="4">
        <v>233950</v>
      </c>
      <c r="H1107" s="4">
        <v>120700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403650</v>
      </c>
      <c r="D1111" s="8">
        <f t="shared" si="35"/>
        <v>0</v>
      </c>
      <c r="E1111" s="8">
        <f t="shared" si="35"/>
        <v>2725</v>
      </c>
      <c r="F1111" s="8">
        <f t="shared" si="35"/>
        <v>400925</v>
      </c>
      <c r="G1111" s="8">
        <f t="shared" si="35"/>
        <v>270325</v>
      </c>
      <c r="H1111" s="8">
        <f t="shared" si="35"/>
        <v>130600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-2725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2200</v>
      </c>
      <c r="D1128" s="4">
        <v>100</v>
      </c>
      <c r="E1128" s="4">
        <v>25</v>
      </c>
      <c r="F1128" s="4">
        <v>2275</v>
      </c>
      <c r="G1128" s="4">
        <v>2250</v>
      </c>
      <c r="H1128" s="4">
        <v>25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2765</v>
      </c>
      <c r="D1132" s="4">
        <v>220</v>
      </c>
      <c r="E1132" s="4">
        <v>0</v>
      </c>
      <c r="F1132" s="4">
        <v>2985</v>
      </c>
      <c r="G1132" s="4">
        <v>2900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5155</v>
      </c>
      <c r="D1143" s="8">
        <f t="shared" si="36"/>
        <v>320</v>
      </c>
      <c r="E1143" s="8">
        <f t="shared" si="36"/>
        <v>25</v>
      </c>
      <c r="F1143" s="8">
        <f t="shared" si="36"/>
        <v>5450</v>
      </c>
      <c r="G1143" s="8">
        <f t="shared" si="36"/>
        <v>5210</v>
      </c>
      <c r="H1143" s="8">
        <f t="shared" si="36"/>
        <v>240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295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