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<sst xmlns="http://schemas.openxmlformats.org/spreadsheetml/2006/main" count="2735" uniqueCount="120">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</sst>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1900</v>
      </c>
      <c r="D7" s="4">
        <v>0</v>
      </c>
      <c r="E7" s="4">
        <v>0</v>
      </c>
      <c r="F7" s="4">
        <v>1900</v>
      </c>
      <c r="G7" s="4">
        <v>1220</v>
      </c>
      <c r="H7" s="4">
        <v>680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2700</v>
      </c>
      <c r="D19" s="4">
        <v>0</v>
      </c>
      <c r="E19" s="4">
        <v>200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8020</v>
      </c>
      <c r="D21" s="4">
        <v>0</v>
      </c>
      <c r="E21" s="4">
        <v>0</v>
      </c>
      <c r="F21" s="4">
        <v>8020</v>
      </c>
      <c r="G21" s="4">
        <v>8020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13200</v>
      </c>
      <c r="D28" s="8">
        <f t="shared" si="0"/>
        <v>0</v>
      </c>
      <c r="E28" s="8">
        <f t="shared" si="0"/>
        <v>200</v>
      </c>
      <c r="F28" s="8">
        <f t="shared" si="0"/>
        <v>13000</v>
      </c>
      <c r="G28" s="8">
        <f t="shared" si="0"/>
        <v>12320</v>
      </c>
      <c r="H28" s="8">
        <f t="shared" si="0"/>
        <v>680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-220</v>
      </c>
      <c r="D30" s="2"/>
      <c r="E30" s="2"/>
      <c r="F30" s="2">
        <f>F28-C28</f>
        <v>-200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521</v>
      </c>
      <c r="D39" s="4">
        <v>0</v>
      </c>
      <c r="E39" s="4">
        <v>0</v>
      </c>
      <c r="F39" s="4">
        <v>521</v>
      </c>
      <c r="G39" s="4">
        <v>477</v>
      </c>
      <c r="H39" s="4">
        <v>44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745</v>
      </c>
      <c r="D43" s="8">
        <f t="shared" si="1"/>
        <v>0</v>
      </c>
      <c r="E43" s="8">
        <f t="shared" si="1"/>
        <v>0</v>
      </c>
      <c r="F43" s="8">
        <f t="shared" si="1"/>
        <v>745</v>
      </c>
      <c r="G43" s="8">
        <f t="shared" si="1"/>
        <v>688</v>
      </c>
      <c r="H43" s="8">
        <f t="shared" si="1"/>
        <v>57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83125</v>
      </c>
      <c r="D57" s="4">
        <v>375</v>
      </c>
      <c r="E57" s="4">
        <v>500</v>
      </c>
      <c r="F57" s="4">
        <v>83000</v>
      </c>
      <c r="G57" s="4">
        <v>37450</v>
      </c>
      <c r="H57" s="4">
        <v>45550</v>
      </c>
    </row>
    <row r="58" spans="1:8" ht="12" customHeight="1">
      <c r="A58" s="4" t="s">
        <v>51</v>
      </c>
      <c r="B58" s="4" t="s">
        <v>102</v>
      </c>
      <c r="C58" s="4">
        <v>16675</v>
      </c>
      <c r="D58" s="4">
        <v>0</v>
      </c>
      <c r="E58" s="4">
        <v>0</v>
      </c>
      <c r="F58" s="4">
        <v>16675</v>
      </c>
      <c r="G58" s="4">
        <v>5325</v>
      </c>
      <c r="H58" s="4">
        <v>11350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850</v>
      </c>
      <c r="D60" s="4">
        <v>0</v>
      </c>
      <c r="E60" s="4">
        <v>0</v>
      </c>
      <c r="F60" s="4">
        <v>850</v>
      </c>
      <c r="G60" s="4">
        <v>650</v>
      </c>
      <c r="H60" s="4">
        <v>200</v>
      </c>
    </row>
    <row r="61" spans="1:8" ht="12" customHeight="1">
      <c r="A61" s="4" t="s">
        <v>99</v>
      </c>
      <c r="B61" s="4" t="s">
        <v>4</v>
      </c>
      <c r="C61" s="4">
        <v>22850</v>
      </c>
      <c r="D61" s="4">
        <v>0</v>
      </c>
      <c r="E61" s="4">
        <v>0</v>
      </c>
      <c r="F61" s="4">
        <v>22850</v>
      </c>
      <c r="G61" s="4">
        <v>15650</v>
      </c>
      <c r="H61" s="4">
        <v>7200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46850</v>
      </c>
      <c r="D63" s="4">
        <v>0</v>
      </c>
      <c r="E63" s="4">
        <v>0</v>
      </c>
      <c r="F63" s="4">
        <v>46850</v>
      </c>
      <c r="G63" s="4">
        <v>45925</v>
      </c>
      <c r="H63" s="4">
        <v>925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62500</v>
      </c>
      <c r="D65" s="4">
        <v>0</v>
      </c>
      <c r="E65" s="4">
        <v>950</v>
      </c>
      <c r="F65" s="4">
        <v>61550</v>
      </c>
      <c r="G65" s="4">
        <v>32200</v>
      </c>
      <c r="H65" s="4">
        <v>29350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43375</v>
      </c>
      <c r="D69" s="4">
        <v>0</v>
      </c>
      <c r="E69" s="4">
        <v>1525</v>
      </c>
      <c r="F69" s="4">
        <v>41850</v>
      </c>
      <c r="G69" s="4">
        <v>4325</v>
      </c>
      <c r="H69" s="4">
        <v>37525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3425</v>
      </c>
      <c r="D71" s="4">
        <v>0</v>
      </c>
      <c r="E71" s="4">
        <v>100</v>
      </c>
      <c r="F71" s="4">
        <v>3325</v>
      </c>
      <c r="G71" s="4">
        <v>1725</v>
      </c>
      <c r="H71" s="4">
        <v>1600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8200</v>
      </c>
      <c r="D74" s="4">
        <v>0</v>
      </c>
      <c r="E74" s="4">
        <v>550</v>
      </c>
      <c r="F74" s="4">
        <v>7650</v>
      </c>
      <c r="G74" s="4">
        <v>3275</v>
      </c>
      <c r="H74" s="4">
        <v>4375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27175</v>
      </c>
      <c r="D76" s="4">
        <v>0</v>
      </c>
      <c r="E76" s="4">
        <v>200</v>
      </c>
      <c r="F76" s="4">
        <v>26975</v>
      </c>
      <c r="G76" s="4">
        <v>4725</v>
      </c>
      <c r="H76" s="4">
        <v>22250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318650</v>
      </c>
      <c r="D80" s="8">
        <f t="shared" si="2"/>
        <v>375</v>
      </c>
      <c r="E80" s="8">
        <f t="shared" si="2"/>
        <v>3825</v>
      </c>
      <c r="F80" s="8">
        <f t="shared" si="2"/>
        <v>315200</v>
      </c>
      <c r="G80" s="8">
        <f t="shared" si="2"/>
        <v>153500</v>
      </c>
      <c r="H80" s="8">
        <f t="shared" si="2"/>
        <v>161700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-2925</v>
      </c>
      <c r="D82" s="2"/>
      <c r="E82" s="2"/>
      <c r="F82" s="2">
        <f>F80-C80</f>
        <v>-3450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7200</v>
      </c>
      <c r="D90" s="4">
        <v>0</v>
      </c>
      <c r="E90" s="4">
        <v>0</v>
      </c>
      <c r="F90" s="4">
        <v>7200</v>
      </c>
      <c r="G90" s="4">
        <v>4925</v>
      </c>
      <c r="H90" s="4">
        <v>2275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5700</v>
      </c>
      <c r="D94" s="4">
        <v>0</v>
      </c>
      <c r="E94" s="4">
        <v>0</v>
      </c>
      <c r="F94" s="4">
        <v>5700</v>
      </c>
      <c r="G94" s="4">
        <v>2700</v>
      </c>
      <c r="H94" s="4">
        <v>3000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40275</v>
      </c>
      <c r="D96" s="4">
        <v>0</v>
      </c>
      <c r="E96" s="4">
        <v>0</v>
      </c>
      <c r="F96" s="4">
        <v>40275</v>
      </c>
      <c r="G96" s="4">
        <v>28200</v>
      </c>
      <c r="H96" s="4">
        <v>12075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150</v>
      </c>
      <c r="F99" s="4">
        <v>975</v>
      </c>
      <c r="G99" s="4">
        <v>0</v>
      </c>
      <c r="H99" s="4">
        <v>975</v>
      </c>
    </row>
    <row r="100" spans="1:8" ht="12" customHeight="1">
      <c r="A100" s="4" t="s">
        <v>99</v>
      </c>
      <c r="B100" s="4" t="s">
        <v>4</v>
      </c>
      <c r="C100" s="4">
        <v>31750</v>
      </c>
      <c r="D100" s="4">
        <v>0</v>
      </c>
      <c r="E100" s="4">
        <v>0</v>
      </c>
      <c r="F100" s="4">
        <v>31750</v>
      </c>
      <c r="G100" s="4">
        <v>6875</v>
      </c>
      <c r="H100" s="4">
        <v>24875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39250</v>
      </c>
      <c r="D102" s="4">
        <v>575</v>
      </c>
      <c r="E102" s="4">
        <v>0</v>
      </c>
      <c r="F102" s="4">
        <v>39825</v>
      </c>
      <c r="G102" s="4">
        <v>24025</v>
      </c>
      <c r="H102" s="4">
        <v>15800</v>
      </c>
    </row>
    <row r="103" spans="1:8" ht="12" customHeight="1">
      <c r="A103" s="4" t="s">
        <v>94</v>
      </c>
      <c r="B103" s="4" t="s">
        <v>8</v>
      </c>
      <c r="C103" s="4">
        <v>44450</v>
      </c>
      <c r="D103" s="4">
        <v>0</v>
      </c>
      <c r="E103" s="4">
        <v>0</v>
      </c>
      <c r="F103" s="4">
        <v>44450</v>
      </c>
      <c r="G103" s="4">
        <v>43525</v>
      </c>
      <c r="H103" s="4">
        <v>925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6725</v>
      </c>
      <c r="D105" s="4">
        <v>0</v>
      </c>
      <c r="E105" s="4">
        <v>100</v>
      </c>
      <c r="F105" s="4">
        <v>6625</v>
      </c>
      <c r="G105" s="4">
        <v>325</v>
      </c>
      <c r="H105" s="4">
        <v>6300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50</v>
      </c>
      <c r="F106" s="4">
        <v>4500</v>
      </c>
      <c r="G106" s="4">
        <v>4375</v>
      </c>
      <c r="H106" s="4">
        <v>125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182900</v>
      </c>
      <c r="D121" s="8">
        <f t="shared" si="3"/>
        <v>575</v>
      </c>
      <c r="E121" s="8">
        <f t="shared" si="3"/>
        <v>300</v>
      </c>
      <c r="F121" s="8">
        <f t="shared" si="3"/>
        <v>183175</v>
      </c>
      <c r="G121" s="8">
        <f t="shared" si="3"/>
        <v>115475</v>
      </c>
      <c r="H121" s="8">
        <f t="shared" si="3"/>
        <v>67700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-500</v>
      </c>
      <c r="D123" s="2"/>
      <c r="E123" s="2"/>
      <c r="F123" s="2">
        <f>F121-C121</f>
        <v>275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4800</v>
      </c>
      <c r="D131" s="4">
        <v>0</v>
      </c>
      <c r="E131" s="4">
        <v>0</v>
      </c>
      <c r="F131" s="4">
        <v>4800</v>
      </c>
      <c r="G131" s="4">
        <v>4700</v>
      </c>
      <c r="H131" s="4">
        <v>100</v>
      </c>
    </row>
    <row r="132" spans="1:8" ht="12" customHeight="1">
      <c r="A132" s="4" t="s">
        <v>75</v>
      </c>
      <c r="B132" s="4" t="s">
        <v>0</v>
      </c>
      <c r="C132" s="4">
        <v>48120</v>
      </c>
      <c r="D132" s="4">
        <v>0</v>
      </c>
      <c r="E132" s="4">
        <v>20</v>
      </c>
      <c r="F132" s="4">
        <v>48100</v>
      </c>
      <c r="G132" s="4">
        <v>48000</v>
      </c>
      <c r="H132" s="4">
        <v>100</v>
      </c>
    </row>
    <row r="133" spans="1:8" ht="12" customHeight="1">
      <c r="A133" s="4" t="s">
        <v>75</v>
      </c>
      <c r="B133" s="4" t="s">
        <v>36</v>
      </c>
      <c r="C133" s="4">
        <v>47720</v>
      </c>
      <c r="D133" s="4">
        <v>540</v>
      </c>
      <c r="E133" s="4">
        <v>0</v>
      </c>
      <c r="F133" s="4">
        <v>48260</v>
      </c>
      <c r="G133" s="4">
        <v>48260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2820</v>
      </c>
      <c r="D135" s="4">
        <v>200</v>
      </c>
      <c r="E135" s="4">
        <v>0</v>
      </c>
      <c r="F135" s="4">
        <v>3020</v>
      </c>
      <c r="G135" s="4">
        <v>3020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41820</v>
      </c>
      <c r="D136" s="4">
        <v>0</v>
      </c>
      <c r="E136" s="4">
        <v>0</v>
      </c>
      <c r="F136" s="4">
        <v>41820</v>
      </c>
      <c r="G136" s="4">
        <v>41720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147060</v>
      </c>
      <c r="D141" s="8">
        <f t="shared" si="4"/>
        <v>740</v>
      </c>
      <c r="E141" s="8">
        <f t="shared" si="4"/>
        <v>20</v>
      </c>
      <c r="F141" s="8">
        <f t="shared" si="4"/>
        <v>147780</v>
      </c>
      <c r="G141" s="8">
        <f t="shared" si="4"/>
        <v>147480</v>
      </c>
      <c r="H141" s="8">
        <f t="shared" si="4"/>
        <v>300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1560</v>
      </c>
      <c r="D143" s="2"/>
      <c r="E143" s="2"/>
      <c r="F143" s="2">
        <f>F141-C141</f>
        <v>720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3414</v>
      </c>
      <c r="D157" s="4">
        <v>42</v>
      </c>
      <c r="E157" s="4">
        <v>0</v>
      </c>
      <c r="F157" s="4">
        <v>3456</v>
      </c>
      <c r="G157" s="4">
        <v>1536</v>
      </c>
      <c r="H157" s="4">
        <v>1920</v>
      </c>
    </row>
    <row r="158" spans="1:8" ht="12" customHeight="1">
      <c r="A158" s="4" t="s">
        <v>51</v>
      </c>
      <c r="B158" s="4" t="s">
        <v>102</v>
      </c>
      <c r="C158" s="4">
        <v>22122</v>
      </c>
      <c r="D158" s="4">
        <v>132</v>
      </c>
      <c r="E158" s="4">
        <v>318</v>
      </c>
      <c r="F158" s="4">
        <v>21936</v>
      </c>
      <c r="G158" s="4">
        <v>12912</v>
      </c>
      <c r="H158" s="4">
        <v>9024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144798</v>
      </c>
      <c r="D160" s="4">
        <v>0</v>
      </c>
      <c r="E160" s="4">
        <v>738</v>
      </c>
      <c r="F160" s="4">
        <v>144060</v>
      </c>
      <c r="G160" s="4">
        <v>120468</v>
      </c>
      <c r="H160" s="4">
        <v>23592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73926</v>
      </c>
      <c r="D163" s="4">
        <v>0</v>
      </c>
      <c r="E163" s="4">
        <v>360</v>
      </c>
      <c r="F163" s="4">
        <v>73566</v>
      </c>
      <c r="G163" s="4">
        <v>29106</v>
      </c>
      <c r="H163" s="4">
        <v>44460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50916</v>
      </c>
      <c r="D165" s="4">
        <v>0</v>
      </c>
      <c r="E165" s="4">
        <v>204</v>
      </c>
      <c r="F165" s="4">
        <v>50712</v>
      </c>
      <c r="G165" s="4">
        <v>41562</v>
      </c>
      <c r="H165" s="4">
        <v>9150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59718</v>
      </c>
      <c r="D169" s="4">
        <v>54</v>
      </c>
      <c r="E169" s="4">
        <v>390</v>
      </c>
      <c r="F169" s="4">
        <v>59382</v>
      </c>
      <c r="G169" s="4">
        <v>40242</v>
      </c>
      <c r="H169" s="4">
        <v>19140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12102</v>
      </c>
      <c r="H170" s="4">
        <v>42</v>
      </c>
    </row>
    <row r="171" spans="1:8" ht="12" customHeight="1">
      <c r="A171" s="4" t="s">
        <v>18</v>
      </c>
      <c r="B171" s="4" t="s">
        <v>9</v>
      </c>
      <c r="C171" s="4">
        <v>4014</v>
      </c>
      <c r="D171" s="4">
        <v>0</v>
      </c>
      <c r="E171" s="4">
        <v>0</v>
      </c>
      <c r="F171" s="4">
        <v>4014</v>
      </c>
      <c r="G171" s="4">
        <v>2088</v>
      </c>
      <c r="H171" s="4">
        <v>1926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336</v>
      </c>
      <c r="D175" s="4">
        <v>0</v>
      </c>
      <c r="E175" s="4">
        <v>30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382104</v>
      </c>
      <c r="D182" s="8">
        <f t="shared" si="5"/>
        <v>228</v>
      </c>
      <c r="E182" s="8">
        <f t="shared" si="5"/>
        <v>2040</v>
      </c>
      <c r="F182" s="8">
        <f t="shared" si="5"/>
        <v>380292</v>
      </c>
      <c r="G182" s="8">
        <f t="shared" si="5"/>
        <v>266832</v>
      </c>
      <c r="H182" s="8">
        <f t="shared" si="5"/>
        <v>113460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-1740</v>
      </c>
      <c r="D184" s="2"/>
      <c r="E184" s="2"/>
      <c r="F184" s="2">
        <f>F182-C182</f>
        <v>-1812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500</v>
      </c>
      <c r="D192" s="4">
        <v>0</v>
      </c>
      <c r="E192" s="4">
        <v>0</v>
      </c>
      <c r="F192" s="4">
        <v>500</v>
      </c>
      <c r="G192" s="4">
        <v>0</v>
      </c>
      <c r="H192" s="4">
        <v>500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36250</v>
      </c>
      <c r="D194" s="4">
        <v>0</v>
      </c>
      <c r="E194" s="4">
        <v>50</v>
      </c>
      <c r="F194" s="4">
        <v>36200</v>
      </c>
      <c r="G194" s="4">
        <v>32975</v>
      </c>
      <c r="H194" s="4">
        <v>3225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208350</v>
      </c>
      <c r="D200" s="4">
        <v>0</v>
      </c>
      <c r="E200" s="4">
        <v>3550</v>
      </c>
      <c r="F200" s="4">
        <v>204800</v>
      </c>
      <c r="G200" s="4">
        <v>73225</v>
      </c>
      <c r="H200" s="4">
        <v>131575</v>
      </c>
    </row>
    <row r="201" spans="1:8" ht="12" customHeight="1">
      <c r="A201" s="4" t="s">
        <v>51</v>
      </c>
      <c r="B201" s="4" t="s">
        <v>102</v>
      </c>
      <c r="C201" s="4">
        <v>75875</v>
      </c>
      <c r="D201" s="4">
        <v>0</v>
      </c>
      <c r="E201" s="4">
        <v>0</v>
      </c>
      <c r="F201" s="4">
        <v>75875</v>
      </c>
      <c r="G201" s="4">
        <v>72500</v>
      </c>
      <c r="H201" s="4">
        <v>3375</v>
      </c>
    </row>
    <row r="202" spans="1:8" ht="12" customHeight="1">
      <c r="A202" s="4" t="s">
        <v>51</v>
      </c>
      <c r="B202" s="4" t="s">
        <v>62</v>
      </c>
      <c r="C202" s="4">
        <v>4250</v>
      </c>
      <c r="D202" s="4">
        <v>0</v>
      </c>
      <c r="E202" s="4">
        <v>0</v>
      </c>
      <c r="F202" s="4">
        <v>4250</v>
      </c>
      <c r="G202" s="4">
        <v>3625</v>
      </c>
      <c r="H202" s="4">
        <v>625</v>
      </c>
    </row>
    <row r="203" spans="1:8" ht="12" customHeight="1">
      <c r="A203" s="4" t="s">
        <v>99</v>
      </c>
      <c r="B203" s="4" t="s">
        <v>49</v>
      </c>
      <c r="C203" s="4">
        <v>54700</v>
      </c>
      <c r="D203" s="4">
        <v>0</v>
      </c>
      <c r="E203" s="4">
        <v>350</v>
      </c>
      <c r="F203" s="4">
        <v>54350</v>
      </c>
      <c r="G203" s="4">
        <v>38350</v>
      </c>
      <c r="H203" s="4">
        <v>16000</v>
      </c>
    </row>
    <row r="204" spans="1:8" ht="12" customHeight="1">
      <c r="A204" s="4" t="s">
        <v>99</v>
      </c>
      <c r="B204" s="4" t="s">
        <v>4</v>
      </c>
      <c r="C204" s="4">
        <v>138925</v>
      </c>
      <c r="D204" s="4">
        <v>0</v>
      </c>
      <c r="E204" s="4">
        <v>1725</v>
      </c>
      <c r="F204" s="4">
        <v>137200</v>
      </c>
      <c r="G204" s="4">
        <v>106200</v>
      </c>
      <c r="H204" s="4">
        <v>31000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428850</v>
      </c>
      <c r="D206" s="4">
        <v>0</v>
      </c>
      <c r="E206" s="4">
        <v>150</v>
      </c>
      <c r="F206" s="4">
        <v>428700</v>
      </c>
      <c r="G206" s="4">
        <v>401525</v>
      </c>
      <c r="H206" s="4">
        <v>27175</v>
      </c>
    </row>
    <row r="207" spans="1:8" ht="12" customHeight="1">
      <c r="A207" s="4" t="s">
        <v>94</v>
      </c>
      <c r="B207" s="4" t="s">
        <v>8</v>
      </c>
      <c r="C207" s="4">
        <v>137925</v>
      </c>
      <c r="D207" s="4">
        <v>0</v>
      </c>
      <c r="E207" s="4">
        <v>2325</v>
      </c>
      <c r="F207" s="4">
        <v>135600</v>
      </c>
      <c r="G207" s="4">
        <v>41125</v>
      </c>
      <c r="H207" s="4">
        <v>94475</v>
      </c>
    </row>
    <row r="208" spans="1:8" ht="12" customHeight="1">
      <c r="A208" s="4" t="s">
        <v>78</v>
      </c>
      <c r="B208" s="4" t="s">
        <v>78</v>
      </c>
      <c r="C208" s="4">
        <v>202875</v>
      </c>
      <c r="D208" s="4">
        <v>0</v>
      </c>
      <c r="E208" s="4">
        <v>0</v>
      </c>
      <c r="F208" s="4">
        <v>202875</v>
      </c>
      <c r="G208" s="4">
        <v>133625</v>
      </c>
      <c r="H208" s="4">
        <v>69250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31975</v>
      </c>
      <c r="D215" s="4">
        <v>0</v>
      </c>
      <c r="E215" s="4">
        <v>275</v>
      </c>
      <c r="F215" s="4">
        <v>31700</v>
      </c>
      <c r="G215" s="4">
        <v>7350</v>
      </c>
      <c r="H215" s="4">
        <v>24350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120025</v>
      </c>
      <c r="D217" s="4">
        <v>0</v>
      </c>
      <c r="E217" s="4">
        <v>325</v>
      </c>
      <c r="F217" s="4">
        <v>119700</v>
      </c>
      <c r="G217" s="4">
        <v>36125</v>
      </c>
      <c r="H217" s="4">
        <v>83575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1496450</v>
      </c>
      <c r="D225" s="8">
        <f t="shared" si="6"/>
        <v>0</v>
      </c>
      <c r="E225" s="8">
        <f t="shared" si="6"/>
        <v>8750</v>
      </c>
      <c r="F225" s="8">
        <f t="shared" si="6"/>
        <v>1487700</v>
      </c>
      <c r="G225" s="8">
        <f t="shared" si="6"/>
        <v>993075</v>
      </c>
      <c r="H225" s="8">
        <f t="shared" si="6"/>
        <v>494625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25900</v>
      </c>
      <c r="D227" s="2"/>
      <c r="E227" s="2"/>
      <c r="F227" s="2">
        <f>F225-C225</f>
        <v>-8750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12325</v>
      </c>
      <c r="D249" s="4">
        <v>0</v>
      </c>
      <c r="E249" s="4">
        <v>0</v>
      </c>
      <c r="F249" s="4">
        <v>12325</v>
      </c>
      <c r="G249" s="4">
        <v>8600</v>
      </c>
      <c r="H249" s="4">
        <v>3725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300225</v>
      </c>
      <c r="D273" s="4">
        <v>0</v>
      </c>
      <c r="E273" s="4">
        <v>1425</v>
      </c>
      <c r="F273" s="4">
        <v>298800</v>
      </c>
      <c r="G273" s="4">
        <v>138075</v>
      </c>
      <c r="H273" s="4">
        <v>160725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334225</v>
      </c>
      <c r="D277" s="8">
        <f t="shared" si="8"/>
        <v>0</v>
      </c>
      <c r="E277" s="8">
        <f t="shared" si="8"/>
        <v>1425</v>
      </c>
      <c r="F277" s="8">
        <f t="shared" si="8"/>
        <v>332800</v>
      </c>
      <c r="G277" s="8">
        <f t="shared" si="8"/>
        <v>163525</v>
      </c>
      <c r="H277" s="8">
        <f t="shared" si="8"/>
        <v>169275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-1650</v>
      </c>
      <c r="D279" s="2"/>
      <c r="E279" s="2"/>
      <c r="F279" s="2">
        <f>F277-C277</f>
        <v>-1425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20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25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1280</v>
      </c>
      <c r="D294" s="4">
        <v>15</v>
      </c>
      <c r="E294" s="4">
        <v>60</v>
      </c>
      <c r="F294" s="4">
        <v>1235</v>
      </c>
      <c r="G294" s="4">
        <v>1080</v>
      </c>
      <c r="H294" s="4">
        <v>155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570</v>
      </c>
      <c r="D298" s="4">
        <v>0</v>
      </c>
      <c r="E298" s="4">
        <v>0</v>
      </c>
      <c r="F298" s="4">
        <v>570</v>
      </c>
      <c r="G298" s="4">
        <v>570</v>
      </c>
      <c r="H298" s="4">
        <v>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2015</v>
      </c>
      <c r="D309" s="8">
        <f t="shared" si="9"/>
        <v>15</v>
      </c>
      <c r="E309" s="8">
        <f t="shared" si="9"/>
        <v>80</v>
      </c>
      <c r="F309" s="8">
        <f t="shared" si="9"/>
        <v>1950</v>
      </c>
      <c r="G309" s="8">
        <f t="shared" si="9"/>
        <v>1685</v>
      </c>
      <c r="H309" s="8">
        <f t="shared" si="9"/>
        <v>265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-45</v>
      </c>
      <c r="D311" s="2"/>
      <c r="E311" s="2"/>
      <c r="F311" s="2">
        <f>F309-C309</f>
        <v>-65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1900</v>
      </c>
      <c r="D7" s="4">
        <v>0</v>
      </c>
      <c r="E7" s="4">
        <v>0</v>
      </c>
      <c r="F7" s="4">
        <v>1900</v>
      </c>
      <c r="G7" s="4">
        <v>1220</v>
      </c>
      <c r="H7" s="4">
        <v>680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2440</v>
      </c>
      <c r="D19" s="4">
        <v>0</v>
      </c>
      <c r="E19" s="4">
        <v>200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7140</v>
      </c>
      <c r="D21" s="4">
        <v>0</v>
      </c>
      <c r="E21" s="4">
        <v>0</v>
      </c>
      <c r="F21" s="4">
        <v>7140</v>
      </c>
      <c r="G21" s="4">
        <v>7140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11680</v>
      </c>
      <c r="D28" s="8">
        <f t="shared" si="0"/>
        <v>0</v>
      </c>
      <c r="E28" s="8">
        <f t="shared" si="0"/>
        <v>200</v>
      </c>
      <c r="F28" s="8">
        <f t="shared" si="0"/>
        <v>11480</v>
      </c>
      <c r="G28" s="8">
        <f t="shared" si="0"/>
        <v>10800</v>
      </c>
      <c r="H28" s="8">
        <f t="shared" si="0"/>
        <v>680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-200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286</v>
      </c>
      <c r="D395" s="4">
        <v>0</v>
      </c>
      <c r="E395" s="4">
        <v>0</v>
      </c>
      <c r="F395" s="4">
        <v>286</v>
      </c>
      <c r="G395" s="4">
        <v>282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356</v>
      </c>
      <c r="D399" s="8">
        <f t="shared" si="13"/>
        <v>0</v>
      </c>
      <c r="E399" s="8">
        <f t="shared" si="13"/>
        <v>0</v>
      </c>
      <c r="F399" s="8">
        <f t="shared" si="13"/>
        <v>356</v>
      </c>
      <c r="G399" s="8">
        <f t="shared" si="13"/>
        <v>349</v>
      </c>
      <c r="H399" s="8">
        <f t="shared" si="13"/>
        <v>7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235</v>
      </c>
      <c r="D425" s="4">
        <v>0</v>
      </c>
      <c r="E425" s="4">
        <v>0</v>
      </c>
      <c r="F425" s="4">
        <v>235</v>
      </c>
      <c r="G425" s="4">
        <v>195</v>
      </c>
      <c r="H425" s="4">
        <v>40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283</v>
      </c>
      <c r="D429" s="8">
        <f t="shared" si="15"/>
        <v>0</v>
      </c>
      <c r="E429" s="8">
        <f t="shared" si="15"/>
        <v>0</v>
      </c>
      <c r="F429" s="8">
        <f t="shared" si="15"/>
        <v>283</v>
      </c>
      <c r="G429" s="8">
        <f t="shared" si="15"/>
        <v>241</v>
      </c>
      <c r="H429" s="8">
        <f t="shared" si="15"/>
        <v>42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83125</v>
      </c>
      <c r="D458" s="4">
        <v>375</v>
      </c>
      <c r="E458" s="4">
        <v>500</v>
      </c>
      <c r="F458" s="4">
        <v>83000</v>
      </c>
      <c r="G458" s="4">
        <v>37450</v>
      </c>
      <c r="H458" s="4">
        <v>45550</v>
      </c>
    </row>
    <row r="459" spans="1:8" ht="12" customHeight="1">
      <c r="A459" s="4" t="s">
        <v>51</v>
      </c>
      <c r="B459" s="4" t="s">
        <v>102</v>
      </c>
      <c r="C459" s="4">
        <v>16675</v>
      </c>
      <c r="D459" s="4">
        <v>0</v>
      </c>
      <c r="E459" s="4">
        <v>0</v>
      </c>
      <c r="F459" s="4">
        <v>16675</v>
      </c>
      <c r="G459" s="4">
        <v>5325</v>
      </c>
      <c r="H459" s="4">
        <v>11350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850</v>
      </c>
      <c r="D461" s="4">
        <v>0</v>
      </c>
      <c r="E461" s="4">
        <v>0</v>
      </c>
      <c r="F461" s="4">
        <v>850</v>
      </c>
      <c r="G461" s="4">
        <v>650</v>
      </c>
      <c r="H461" s="4">
        <v>200</v>
      </c>
    </row>
    <row r="462" spans="1:8" ht="12" customHeight="1">
      <c r="A462" s="4" t="s">
        <v>99</v>
      </c>
      <c r="B462" s="4" t="s">
        <v>4</v>
      </c>
      <c r="C462" s="4">
        <v>22850</v>
      </c>
      <c r="D462" s="4">
        <v>0</v>
      </c>
      <c r="E462" s="4">
        <v>0</v>
      </c>
      <c r="F462" s="4">
        <v>22850</v>
      </c>
      <c r="G462" s="4">
        <v>15650</v>
      </c>
      <c r="H462" s="4">
        <v>7200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46850</v>
      </c>
      <c r="D464" s="4">
        <v>0</v>
      </c>
      <c r="E464" s="4">
        <v>0</v>
      </c>
      <c r="F464" s="4">
        <v>46850</v>
      </c>
      <c r="G464" s="4">
        <v>45925</v>
      </c>
      <c r="H464" s="4">
        <v>925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62500</v>
      </c>
      <c r="D466" s="4">
        <v>0</v>
      </c>
      <c r="E466" s="4">
        <v>950</v>
      </c>
      <c r="F466" s="4">
        <v>61550</v>
      </c>
      <c r="G466" s="4">
        <v>32200</v>
      </c>
      <c r="H466" s="4">
        <v>29350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43375</v>
      </c>
      <c r="D470" s="4">
        <v>0</v>
      </c>
      <c r="E470" s="4">
        <v>1525</v>
      </c>
      <c r="F470" s="4">
        <v>41850</v>
      </c>
      <c r="G470" s="4">
        <v>4325</v>
      </c>
      <c r="H470" s="4">
        <v>37525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3425</v>
      </c>
      <c r="D472" s="4">
        <v>0</v>
      </c>
      <c r="E472" s="4">
        <v>100</v>
      </c>
      <c r="F472" s="4">
        <v>3325</v>
      </c>
      <c r="G472" s="4">
        <v>1725</v>
      </c>
      <c r="H472" s="4">
        <v>1600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8200</v>
      </c>
      <c r="D475" s="4">
        <v>0</v>
      </c>
      <c r="E475" s="4">
        <v>550</v>
      </c>
      <c r="F475" s="4">
        <v>7650</v>
      </c>
      <c r="G475" s="4">
        <v>3275</v>
      </c>
      <c r="H475" s="4">
        <v>4375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27175</v>
      </c>
      <c r="D477" s="4">
        <v>0</v>
      </c>
      <c r="E477" s="4">
        <v>200</v>
      </c>
      <c r="F477" s="4">
        <v>26975</v>
      </c>
      <c r="G477" s="4">
        <v>4725</v>
      </c>
      <c r="H477" s="4">
        <v>22250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318650</v>
      </c>
      <c r="D481" s="8">
        <f t="shared" si="17"/>
        <v>375</v>
      </c>
      <c r="E481" s="8">
        <f t="shared" si="17"/>
        <v>3825</v>
      </c>
      <c r="F481" s="8">
        <f t="shared" si="17"/>
        <v>315200</v>
      </c>
      <c r="G481" s="8">
        <f t="shared" si="17"/>
        <v>153500</v>
      </c>
      <c r="H481" s="8">
        <f t="shared" si="17"/>
        <v>161700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-3450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7200</v>
      </c>
      <c r="D491" s="4">
        <v>0</v>
      </c>
      <c r="E491" s="4">
        <v>0</v>
      </c>
      <c r="F491" s="4">
        <v>7200</v>
      </c>
      <c r="G491" s="4">
        <v>4925</v>
      </c>
      <c r="H491" s="4">
        <v>2275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5700</v>
      </c>
      <c r="D495" s="4">
        <v>0</v>
      </c>
      <c r="E495" s="4">
        <v>0</v>
      </c>
      <c r="F495" s="4">
        <v>5700</v>
      </c>
      <c r="G495" s="4">
        <v>2700</v>
      </c>
      <c r="H495" s="4">
        <v>3000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40275</v>
      </c>
      <c r="D497" s="4">
        <v>0</v>
      </c>
      <c r="E497" s="4">
        <v>0</v>
      </c>
      <c r="F497" s="4">
        <v>40275</v>
      </c>
      <c r="G497" s="4">
        <v>28200</v>
      </c>
      <c r="H497" s="4">
        <v>12075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150</v>
      </c>
      <c r="F500" s="4">
        <v>975</v>
      </c>
      <c r="G500" s="4">
        <v>0</v>
      </c>
      <c r="H500" s="4">
        <v>975</v>
      </c>
    </row>
    <row r="501" spans="1:8" ht="12" customHeight="1">
      <c r="A501" s="4" t="s">
        <v>99</v>
      </c>
      <c r="B501" s="4" t="s">
        <v>4</v>
      </c>
      <c r="C501" s="4">
        <v>31750</v>
      </c>
      <c r="D501" s="4">
        <v>0</v>
      </c>
      <c r="E501" s="4">
        <v>0</v>
      </c>
      <c r="F501" s="4">
        <v>31750</v>
      </c>
      <c r="G501" s="4">
        <v>6875</v>
      </c>
      <c r="H501" s="4">
        <v>24875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39250</v>
      </c>
      <c r="D503" s="4">
        <v>575</v>
      </c>
      <c r="E503" s="4">
        <v>0</v>
      </c>
      <c r="F503" s="4">
        <v>39825</v>
      </c>
      <c r="G503" s="4">
        <v>24025</v>
      </c>
      <c r="H503" s="4">
        <v>15800</v>
      </c>
    </row>
    <row r="504" spans="1:8" ht="12" customHeight="1">
      <c r="A504" s="4" t="s">
        <v>94</v>
      </c>
      <c r="B504" s="4" t="s">
        <v>8</v>
      </c>
      <c r="C504" s="4">
        <v>44450</v>
      </c>
      <c r="D504" s="4">
        <v>0</v>
      </c>
      <c r="E504" s="4">
        <v>0</v>
      </c>
      <c r="F504" s="4">
        <v>44450</v>
      </c>
      <c r="G504" s="4">
        <v>43525</v>
      </c>
      <c r="H504" s="4">
        <v>925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6725</v>
      </c>
      <c r="D506" s="4">
        <v>0</v>
      </c>
      <c r="E506" s="4">
        <v>100</v>
      </c>
      <c r="F506" s="4">
        <v>6625</v>
      </c>
      <c r="G506" s="4">
        <v>325</v>
      </c>
      <c r="H506" s="4">
        <v>6300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50</v>
      </c>
      <c r="F507" s="4">
        <v>4500</v>
      </c>
      <c r="G507" s="4">
        <v>4375</v>
      </c>
      <c r="H507" s="4">
        <v>125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182900</v>
      </c>
      <c r="D522" s="8">
        <f t="shared" si="18"/>
        <v>575</v>
      </c>
      <c r="E522" s="8">
        <f t="shared" si="18"/>
        <v>300</v>
      </c>
      <c r="F522" s="8">
        <f t="shared" si="18"/>
        <v>183175</v>
      </c>
      <c r="G522" s="8">
        <f t="shared" si="18"/>
        <v>115475</v>
      </c>
      <c r="H522" s="8">
        <f t="shared" si="18"/>
        <v>67700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275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4800</v>
      </c>
      <c r="D532" s="4">
        <v>0</v>
      </c>
      <c r="E532" s="4">
        <v>0</v>
      </c>
      <c r="F532" s="4">
        <v>4800</v>
      </c>
      <c r="G532" s="4">
        <v>4700</v>
      </c>
      <c r="H532" s="4">
        <v>100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9800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2140</v>
      </c>
      <c r="D536" s="4">
        <v>140</v>
      </c>
      <c r="E536" s="4">
        <v>0</v>
      </c>
      <c r="F536" s="4">
        <v>2280</v>
      </c>
      <c r="G536" s="4">
        <v>2280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41820</v>
      </c>
      <c r="D537" s="4">
        <v>0</v>
      </c>
      <c r="E537" s="4">
        <v>0</v>
      </c>
      <c r="F537" s="4">
        <v>41820</v>
      </c>
      <c r="G537" s="4">
        <v>41720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64060</v>
      </c>
      <c r="D542" s="8">
        <f t="shared" si="19"/>
        <v>140</v>
      </c>
      <c r="E542" s="8">
        <f t="shared" si="19"/>
        <v>0</v>
      </c>
      <c r="F542" s="8">
        <f t="shared" si="19"/>
        <v>64200</v>
      </c>
      <c r="G542" s="8">
        <f t="shared" si="19"/>
        <v>64000</v>
      </c>
      <c r="H542" s="8">
        <f t="shared" si="19"/>
        <v>200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36480</v>
      </c>
      <c r="D573" s="4">
        <v>0</v>
      </c>
      <c r="E573" s="4">
        <v>20</v>
      </c>
      <c r="F573" s="4">
        <v>36460</v>
      </c>
      <c r="G573" s="4">
        <v>36360</v>
      </c>
      <c r="H573" s="4">
        <v>100</v>
      </c>
    </row>
    <row r="574" spans="1:8" ht="12" customHeight="1">
      <c r="A574" s="4" t="s">
        <v>75</v>
      </c>
      <c r="B574" s="4" t="s">
        <v>36</v>
      </c>
      <c r="C574" s="4">
        <v>40600</v>
      </c>
      <c r="D574" s="4">
        <v>540</v>
      </c>
      <c r="E574" s="4">
        <v>0</v>
      </c>
      <c r="F574" s="4">
        <v>41140</v>
      </c>
      <c r="G574" s="4">
        <v>41140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60</v>
      </c>
      <c r="E576" s="4">
        <v>0</v>
      </c>
      <c r="F576" s="4">
        <v>740</v>
      </c>
      <c r="G576" s="4">
        <v>740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78520</v>
      </c>
      <c r="D582" s="8">
        <f t="shared" si="21"/>
        <v>600</v>
      </c>
      <c r="E582" s="8">
        <f t="shared" si="21"/>
        <v>20</v>
      </c>
      <c r="F582" s="8">
        <f t="shared" si="21"/>
        <v>79100</v>
      </c>
      <c r="G582" s="8">
        <f t="shared" si="21"/>
        <v>79000</v>
      </c>
      <c r="H582" s="8">
        <f t="shared" si="21"/>
        <v>100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580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1572</v>
      </c>
      <c r="D618" s="4">
        <v>42</v>
      </c>
      <c r="E618" s="4">
        <v>0</v>
      </c>
      <c r="F618" s="4">
        <v>1614</v>
      </c>
      <c r="G618" s="4">
        <v>1428</v>
      </c>
      <c r="H618" s="4">
        <v>186</v>
      </c>
    </row>
    <row r="619" spans="1:8" ht="12" customHeight="1">
      <c r="A619" s="4" t="s">
        <v>51</v>
      </c>
      <c r="B619" s="4" t="s">
        <v>102</v>
      </c>
      <c r="C619" s="4">
        <v>19680</v>
      </c>
      <c r="D619" s="4">
        <v>132</v>
      </c>
      <c r="E619" s="4">
        <v>282</v>
      </c>
      <c r="F619" s="4">
        <v>19530</v>
      </c>
      <c r="G619" s="4">
        <v>11988</v>
      </c>
      <c r="H619" s="4">
        <v>7542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121248</v>
      </c>
      <c r="D621" s="4">
        <v>0</v>
      </c>
      <c r="E621" s="4">
        <v>642</v>
      </c>
      <c r="F621" s="4">
        <v>120606</v>
      </c>
      <c r="G621" s="4">
        <v>99270</v>
      </c>
      <c r="H621" s="4">
        <v>21336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41190</v>
      </c>
      <c r="D626" s="4">
        <v>0</v>
      </c>
      <c r="E626" s="4">
        <v>204</v>
      </c>
      <c r="F626" s="4">
        <v>40986</v>
      </c>
      <c r="G626" s="4">
        <v>37464</v>
      </c>
      <c r="H626" s="4">
        <v>3522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58314</v>
      </c>
      <c r="D630" s="4">
        <v>54</v>
      </c>
      <c r="E630" s="4">
        <v>390</v>
      </c>
      <c r="F630" s="4">
        <v>57978</v>
      </c>
      <c r="G630" s="4">
        <v>39954</v>
      </c>
      <c r="H630" s="4">
        <v>18024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2694</v>
      </c>
      <c r="H631" s="4">
        <v>36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253566</v>
      </c>
      <c r="D643" s="8">
        <f t="shared" si="23"/>
        <v>228</v>
      </c>
      <c r="E643" s="8">
        <f t="shared" si="23"/>
        <v>1518</v>
      </c>
      <c r="F643" s="8">
        <f t="shared" si="23"/>
        <v>252276</v>
      </c>
      <c r="G643" s="8">
        <f t="shared" si="23"/>
        <v>201414</v>
      </c>
      <c r="H643" s="8">
        <f t="shared" si="23"/>
        <v>50862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-1290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336</v>
      </c>
      <c r="D677" s="4">
        <v>0</v>
      </c>
      <c r="E677" s="4">
        <v>30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2370</v>
      </c>
      <c r="D684" s="8">
        <f t="shared" si="24"/>
        <v>0</v>
      </c>
      <c r="E684" s="8">
        <f t="shared" si="24"/>
        <v>30</v>
      </c>
      <c r="F684" s="8">
        <f t="shared" si="24"/>
        <v>2340</v>
      </c>
      <c r="G684" s="8">
        <f t="shared" si="24"/>
        <v>1878</v>
      </c>
      <c r="H684" s="8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-30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1464</v>
      </c>
      <c r="D708" s="4">
        <v>0</v>
      </c>
      <c r="E708" s="4">
        <v>0</v>
      </c>
      <c r="F708" s="4">
        <v>1464</v>
      </c>
      <c r="G708" s="4">
        <v>1134</v>
      </c>
      <c r="H708" s="4">
        <v>330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2796</v>
      </c>
      <c r="D725" s="8">
        <f t="shared" si="25"/>
        <v>0</v>
      </c>
      <c r="E725" s="8">
        <f t="shared" si="25"/>
        <v>0</v>
      </c>
      <c r="F725" s="8">
        <f t="shared" si="25"/>
        <v>2796</v>
      </c>
      <c r="G725" s="8">
        <f t="shared" si="25"/>
        <v>2178</v>
      </c>
      <c r="H725" s="8">
        <f t="shared" si="25"/>
        <v>618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2508</v>
      </c>
      <c r="D826" s="4">
        <v>0</v>
      </c>
      <c r="E826" s="4">
        <v>96</v>
      </c>
      <c r="F826" s="4">
        <v>2412</v>
      </c>
      <c r="G826" s="4">
        <v>2304</v>
      </c>
      <c r="H826" s="4">
        <v>108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2568</v>
      </c>
      <c r="D848" s="8">
        <f t="shared" si="28"/>
        <v>0</v>
      </c>
      <c r="E848" s="8">
        <f t="shared" si="28"/>
        <v>96</v>
      </c>
      <c r="F848" s="8">
        <f t="shared" si="28"/>
        <v>2472</v>
      </c>
      <c r="G848" s="8">
        <f t="shared" si="28"/>
        <v>2364</v>
      </c>
      <c r="H848" s="8">
        <f t="shared" si="28"/>
        <v>108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-96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36</v>
      </c>
      <c r="F865" s="4">
        <v>1758</v>
      </c>
      <c r="G865" s="4">
        <v>876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18330</v>
      </c>
      <c r="D867" s="4">
        <v>0</v>
      </c>
      <c r="E867" s="4">
        <v>0</v>
      </c>
      <c r="F867" s="4">
        <v>18330</v>
      </c>
      <c r="G867" s="4">
        <v>16452</v>
      </c>
      <c r="H867" s="4">
        <v>1878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66984</v>
      </c>
      <c r="D870" s="4">
        <v>0</v>
      </c>
      <c r="E870" s="4">
        <v>360</v>
      </c>
      <c r="F870" s="4">
        <v>66624</v>
      </c>
      <c r="G870" s="4">
        <v>22176</v>
      </c>
      <c r="H870" s="4">
        <v>44448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2910</v>
      </c>
      <c r="H872" s="4">
        <v>5298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282</v>
      </c>
      <c r="H876" s="4">
        <v>936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4014</v>
      </c>
      <c r="D878" s="4">
        <v>0</v>
      </c>
      <c r="E878" s="4">
        <v>0</v>
      </c>
      <c r="F878" s="4">
        <v>4014</v>
      </c>
      <c r="G878" s="4">
        <v>2088</v>
      </c>
      <c r="H878" s="4">
        <v>1926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119670</v>
      </c>
      <c r="D889" s="8">
        <f t="shared" si="29"/>
        <v>0</v>
      </c>
      <c r="E889" s="8">
        <f t="shared" si="29"/>
        <v>396</v>
      </c>
      <c r="F889" s="8">
        <f t="shared" si="29"/>
        <v>119274</v>
      </c>
      <c r="G889" s="8">
        <f t="shared" si="29"/>
        <v>58464</v>
      </c>
      <c r="H889" s="8">
        <f t="shared" si="29"/>
        <v>60810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-396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500</v>
      </c>
      <c r="D940" s="4">
        <v>0</v>
      </c>
      <c r="E940" s="4">
        <v>0</v>
      </c>
      <c r="F940" s="4">
        <v>500</v>
      </c>
      <c r="G940" s="4">
        <v>0</v>
      </c>
      <c r="H940" s="4">
        <v>500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19250</v>
      </c>
      <c r="H942" s="4">
        <v>1975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177575</v>
      </c>
      <c r="D948" s="4">
        <v>0</v>
      </c>
      <c r="E948" s="4">
        <v>2925</v>
      </c>
      <c r="F948" s="4">
        <v>174650</v>
      </c>
      <c r="G948" s="4">
        <v>52200</v>
      </c>
      <c r="H948" s="4">
        <v>122450</v>
      </c>
    </row>
    <row r="949" spans="1:8" ht="12" customHeight="1">
      <c r="A949" s="4" t="s">
        <v>51</v>
      </c>
      <c r="B949" s="4" t="s">
        <v>102</v>
      </c>
      <c r="C949" s="4">
        <v>28250</v>
      </c>
      <c r="D949" s="4">
        <v>0</v>
      </c>
      <c r="E949" s="4">
        <v>0</v>
      </c>
      <c r="F949" s="4">
        <v>28250</v>
      </c>
      <c r="G949" s="4">
        <v>24875</v>
      </c>
      <c r="H949" s="4">
        <v>3375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28775</v>
      </c>
      <c r="D951" s="4">
        <v>0</v>
      </c>
      <c r="E951" s="4">
        <v>350</v>
      </c>
      <c r="F951" s="4">
        <v>28425</v>
      </c>
      <c r="G951" s="4">
        <v>14175</v>
      </c>
      <c r="H951" s="4">
        <v>14250</v>
      </c>
    </row>
    <row r="952" spans="1:8" ht="12" customHeight="1">
      <c r="A952" s="4" t="s">
        <v>99</v>
      </c>
      <c r="B952" s="4" t="s">
        <v>4</v>
      </c>
      <c r="C952" s="4">
        <v>135500</v>
      </c>
      <c r="D952" s="4">
        <v>0</v>
      </c>
      <c r="E952" s="4">
        <v>1725</v>
      </c>
      <c r="F952" s="4">
        <v>133775</v>
      </c>
      <c r="G952" s="4">
        <v>102775</v>
      </c>
      <c r="H952" s="4">
        <v>31000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155775</v>
      </c>
      <c r="D954" s="4">
        <v>0</v>
      </c>
      <c r="E954" s="4">
        <v>50</v>
      </c>
      <c r="F954" s="4">
        <v>155725</v>
      </c>
      <c r="G954" s="4">
        <v>150850</v>
      </c>
      <c r="H954" s="4">
        <v>4875</v>
      </c>
    </row>
    <row r="955" spans="1:8" ht="12" customHeight="1">
      <c r="A955" s="4" t="s">
        <v>94</v>
      </c>
      <c r="B955" s="4" t="s">
        <v>8</v>
      </c>
      <c r="C955" s="4">
        <v>46900</v>
      </c>
      <c r="D955" s="4">
        <v>0</v>
      </c>
      <c r="E955" s="4">
        <v>1725</v>
      </c>
      <c r="F955" s="4">
        <v>45175</v>
      </c>
      <c r="G955" s="4">
        <v>15125</v>
      </c>
      <c r="H955" s="4">
        <v>30050</v>
      </c>
    </row>
    <row r="956" spans="1:8" ht="12" customHeight="1">
      <c r="A956" s="4" t="s">
        <v>78</v>
      </c>
      <c r="B956" s="4" t="s">
        <v>78</v>
      </c>
      <c r="C956" s="4">
        <v>110575</v>
      </c>
      <c r="D956" s="4">
        <v>0</v>
      </c>
      <c r="E956" s="4">
        <v>0</v>
      </c>
      <c r="F956" s="4">
        <v>110575</v>
      </c>
      <c r="G956" s="4">
        <v>44450</v>
      </c>
      <c r="H956" s="4">
        <v>66125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733450</v>
      </c>
      <c r="D973" s="8">
        <f t="shared" si="31"/>
        <v>0</v>
      </c>
      <c r="E973" s="8">
        <f t="shared" si="31"/>
        <v>6775</v>
      </c>
      <c r="F973" s="8">
        <f t="shared" si="31"/>
        <v>726675</v>
      </c>
      <c r="G973" s="8">
        <f t="shared" si="31"/>
        <v>432725</v>
      </c>
      <c r="H973" s="8">
        <f t="shared" si="31"/>
        <v>293950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-6775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10750</v>
      </c>
      <c r="D991" s="4">
        <v>0</v>
      </c>
      <c r="E991" s="4">
        <v>0</v>
      </c>
      <c r="F991" s="4">
        <v>10750</v>
      </c>
      <c r="G991" s="4">
        <v>2025</v>
      </c>
      <c r="H991" s="4">
        <v>8725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17700</v>
      </c>
      <c r="D994" s="4">
        <v>0</v>
      </c>
      <c r="E994" s="4">
        <v>0</v>
      </c>
      <c r="F994" s="4">
        <v>17700</v>
      </c>
      <c r="G994" s="4">
        <v>15950</v>
      </c>
      <c r="H994" s="4">
        <v>1750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1200</v>
      </c>
      <c r="D998" s="4">
        <v>0</v>
      </c>
      <c r="E998" s="4">
        <v>50</v>
      </c>
      <c r="F998" s="4">
        <v>1150</v>
      </c>
      <c r="G998" s="4">
        <v>200</v>
      </c>
      <c r="H998" s="4">
        <v>950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17475</v>
      </c>
      <c r="D1006" s="4">
        <v>0</v>
      </c>
      <c r="E1006" s="4">
        <v>175</v>
      </c>
      <c r="F1006" s="4">
        <v>17300</v>
      </c>
      <c r="G1006" s="4">
        <v>0</v>
      </c>
      <c r="H1006" s="4">
        <v>17300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12325</v>
      </c>
      <c r="D1008" s="4">
        <v>0</v>
      </c>
      <c r="E1008" s="4">
        <v>100</v>
      </c>
      <c r="F1008" s="4">
        <v>12225</v>
      </c>
      <c r="G1008" s="4">
        <v>300</v>
      </c>
      <c r="H1008" s="4">
        <v>11925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139575</v>
      </c>
      <c r="D1016" s="8">
        <f t="shared" si="32"/>
        <v>0</v>
      </c>
      <c r="E1016" s="8">
        <f t="shared" si="32"/>
        <v>325</v>
      </c>
      <c r="F1016" s="8">
        <f t="shared" si="32"/>
        <v>139250</v>
      </c>
      <c r="G1016" s="8">
        <f t="shared" si="32"/>
        <v>96125</v>
      </c>
      <c r="H1016" s="8">
        <f t="shared" si="32"/>
        <v>43125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15025</v>
      </c>
      <c r="D1028" s="4">
        <v>0</v>
      </c>
      <c r="E1028" s="4">
        <v>50</v>
      </c>
      <c r="F1028" s="4">
        <v>14975</v>
      </c>
      <c r="G1028" s="4">
        <v>13725</v>
      </c>
      <c r="H1028" s="4">
        <v>1250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20025</v>
      </c>
      <c r="D1034" s="4">
        <v>0</v>
      </c>
      <c r="E1034" s="4">
        <v>625</v>
      </c>
      <c r="F1034" s="4">
        <v>19400</v>
      </c>
      <c r="G1034" s="4">
        <v>19000</v>
      </c>
      <c r="H1034" s="4">
        <v>400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3900</v>
      </c>
      <c r="D1036" s="4">
        <v>0</v>
      </c>
      <c r="E1036" s="4">
        <v>0</v>
      </c>
      <c r="F1036" s="4">
        <v>3900</v>
      </c>
      <c r="G1036" s="4">
        <v>3275</v>
      </c>
      <c r="H1036" s="4">
        <v>625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257275</v>
      </c>
      <c r="D1040" s="4">
        <v>0</v>
      </c>
      <c r="E1040" s="4">
        <v>100</v>
      </c>
      <c r="F1040" s="4">
        <v>257175</v>
      </c>
      <c r="G1040" s="4">
        <v>236375</v>
      </c>
      <c r="H1040" s="4">
        <v>20800</v>
      </c>
    </row>
    <row r="1041" spans="1:8" ht="12.75">
      <c r="A1041" s="4" t="s">
        <v>94</v>
      </c>
      <c r="B1041" s="4" t="s">
        <v>8</v>
      </c>
      <c r="C1041" s="4">
        <v>89825</v>
      </c>
      <c r="D1041" s="4">
        <v>0</v>
      </c>
      <c r="E1041" s="4">
        <v>550</v>
      </c>
      <c r="F1041" s="4">
        <v>89275</v>
      </c>
      <c r="G1041" s="4">
        <v>25800</v>
      </c>
      <c r="H1041" s="4">
        <v>63475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7850</v>
      </c>
      <c r="D1049" s="4">
        <v>0</v>
      </c>
      <c r="E1049" s="4">
        <v>100</v>
      </c>
      <c r="F1049" s="4">
        <v>7750</v>
      </c>
      <c r="G1049" s="4">
        <v>4000</v>
      </c>
      <c r="H1049" s="4">
        <v>3750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99450</v>
      </c>
      <c r="D1051" s="4">
        <v>0</v>
      </c>
      <c r="E1051" s="4">
        <v>225</v>
      </c>
      <c r="F1051" s="4">
        <v>99225</v>
      </c>
      <c r="G1051" s="4">
        <v>35600</v>
      </c>
      <c r="H1051" s="4">
        <v>63625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623425</v>
      </c>
      <c r="D1059" s="8">
        <f t="shared" si="33"/>
        <v>0</v>
      </c>
      <c r="E1059" s="8">
        <f t="shared" si="33"/>
        <v>1650</v>
      </c>
      <c r="F1059" s="8">
        <f t="shared" si="33"/>
        <v>621775</v>
      </c>
      <c r="G1059" s="8">
        <f t="shared" si="33"/>
        <v>464225</v>
      </c>
      <c r="H1059" s="8">
        <f t="shared" si="33"/>
        <v>157550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-1650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12325</v>
      </c>
      <c r="D1083" s="4">
        <v>0</v>
      </c>
      <c r="E1083" s="4">
        <v>0</v>
      </c>
      <c r="F1083" s="4">
        <v>12325</v>
      </c>
      <c r="G1083" s="4">
        <v>8600</v>
      </c>
      <c r="H1083" s="4">
        <v>3725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300225</v>
      </c>
      <c r="D1107" s="4">
        <v>0</v>
      </c>
      <c r="E1107" s="4">
        <v>1425</v>
      </c>
      <c r="F1107" s="4">
        <v>298800</v>
      </c>
      <c r="G1107" s="4">
        <v>138075</v>
      </c>
      <c r="H1107" s="4">
        <v>160725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334225</v>
      </c>
      <c r="D1111" s="8">
        <f t="shared" si="35"/>
        <v>0</v>
      </c>
      <c r="E1111" s="8">
        <f t="shared" si="35"/>
        <v>1425</v>
      </c>
      <c r="F1111" s="8">
        <f t="shared" si="35"/>
        <v>332800</v>
      </c>
      <c r="G1111" s="8">
        <f t="shared" si="35"/>
        <v>163525</v>
      </c>
      <c r="H1111" s="8">
        <f t="shared" si="35"/>
        <v>169275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-1425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20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25</v>
      </c>
      <c r="H1127" s="4">
        <v>5</v>
      </c>
    </row>
    <row r="1128" spans="1:8" ht="12.75">
      <c r="A1128" s="4" t="s">
        <v>99</v>
      </c>
      <c r="B1128" s="4" t="s">
        <v>4</v>
      </c>
      <c r="C1128" s="4">
        <v>1280</v>
      </c>
      <c r="D1128" s="4">
        <v>15</v>
      </c>
      <c r="E1128" s="4">
        <v>60</v>
      </c>
      <c r="F1128" s="4">
        <v>1235</v>
      </c>
      <c r="G1128" s="4">
        <v>1080</v>
      </c>
      <c r="H1128" s="4">
        <v>155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570</v>
      </c>
      <c r="D1132" s="4">
        <v>0</v>
      </c>
      <c r="E1132" s="4">
        <v>0</v>
      </c>
      <c r="F1132" s="4">
        <v>570</v>
      </c>
      <c r="G1132" s="4">
        <v>570</v>
      </c>
      <c r="H1132" s="4">
        <v>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2015</v>
      </c>
      <c r="D1143" s="8">
        <f t="shared" si="36"/>
        <v>15</v>
      </c>
      <c r="E1143" s="8">
        <f t="shared" si="36"/>
        <v>80</v>
      </c>
      <c r="F1143" s="8">
        <f t="shared" si="36"/>
        <v>1950</v>
      </c>
      <c r="G1143" s="8">
        <f t="shared" si="36"/>
        <v>1685</v>
      </c>
      <c r="H1143" s="8">
        <f t="shared" si="36"/>
        <v>265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-65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