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<sst xmlns="http://schemas.openxmlformats.org/spreadsheetml/2006/main" count="2717" uniqueCount="120">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</sst>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445</v>
      </c>
      <c r="D39" s="9">
        <v>0</v>
      </c>
      <c r="E39" s="9">
        <v>1</v>
      </c>
      <c r="F39" s="9">
        <v>444</v>
      </c>
      <c r="G39" s="9">
        <v>393</v>
      </c>
      <c r="H39" s="9">
        <v>51</v>
      </c>
    </row>
    <row r="40" spans="1:8" ht="12" customHeight="1">
      <c r="A40" s="9" t="s">
        <v>78</v>
      </c>
      <c r="B40" s="9" t="s">
        <v>78</v>
      </c>
      <c r="C40" s="9">
        <v>172</v>
      </c>
      <c r="D40" s="9">
        <v>0</v>
      </c>
      <c r="E40" s="9">
        <v>0</v>
      </c>
      <c r="F40" s="9">
        <v>172</v>
      </c>
      <c r="G40" s="9">
        <v>172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8</v>
      </c>
      <c r="F41" s="9">
        <v>183</v>
      </c>
      <c r="G41" s="9">
        <v>175</v>
      </c>
      <c r="H41" s="9">
        <v>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817</v>
      </c>
      <c r="D43" s="7">
        <f t="shared" si="1"/>
        <v>0</v>
      </c>
      <c r="E43" s="7">
        <f t="shared" si="1"/>
        <v>9</v>
      </c>
      <c r="F43" s="7">
        <f t="shared" si="1"/>
        <v>808</v>
      </c>
      <c r="G43" s="7">
        <f t="shared" si="1"/>
        <v>749</v>
      </c>
      <c r="H43" s="7">
        <f t="shared" si="1"/>
        <v>59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-9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85450</v>
      </c>
      <c r="D57" s="9">
        <v>0</v>
      </c>
      <c r="E57" s="9">
        <v>1625</v>
      </c>
      <c r="F57" s="9">
        <v>83825</v>
      </c>
      <c r="G57" s="9">
        <v>69800</v>
      </c>
      <c r="H57" s="9">
        <v>14025</v>
      </c>
    </row>
    <row r="58" spans="1:8" ht="12" customHeight="1">
      <c r="A58" s="9" t="s">
        <v>51</v>
      </c>
      <c r="B58" s="9" t="s">
        <v>102</v>
      </c>
      <c r="C58" s="9">
        <v>16050</v>
      </c>
      <c r="D58" s="9">
        <v>0</v>
      </c>
      <c r="E58" s="9">
        <v>0</v>
      </c>
      <c r="F58" s="9">
        <v>16050</v>
      </c>
      <c r="G58" s="9">
        <v>14150</v>
      </c>
      <c r="H58" s="9">
        <v>1900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175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30025</v>
      </c>
      <c r="D61" s="9">
        <v>0</v>
      </c>
      <c r="E61" s="9">
        <v>1325</v>
      </c>
      <c r="F61" s="9">
        <v>28700</v>
      </c>
      <c r="G61" s="9">
        <v>23175</v>
      </c>
      <c r="H61" s="9">
        <v>5525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76475</v>
      </c>
      <c r="D63" s="9">
        <v>0</v>
      </c>
      <c r="E63" s="9">
        <v>550</v>
      </c>
      <c r="F63" s="9">
        <v>75925</v>
      </c>
      <c r="G63" s="9">
        <v>56375</v>
      </c>
      <c r="H63" s="9">
        <v>19550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29750</v>
      </c>
      <c r="D65" s="9">
        <v>0</v>
      </c>
      <c r="E65" s="9">
        <v>0</v>
      </c>
      <c r="F65" s="9">
        <v>29750</v>
      </c>
      <c r="G65" s="9">
        <v>15075</v>
      </c>
      <c r="H65" s="9">
        <v>14675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20950</v>
      </c>
      <c r="D69" s="9">
        <v>0</v>
      </c>
      <c r="E69" s="9">
        <v>0</v>
      </c>
      <c r="F69" s="9">
        <v>20950</v>
      </c>
      <c r="G69" s="9">
        <v>9625</v>
      </c>
      <c r="H69" s="9">
        <v>11325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3750</v>
      </c>
      <c r="D71" s="9">
        <v>0</v>
      </c>
      <c r="E71" s="9">
        <v>0</v>
      </c>
      <c r="F71" s="9">
        <v>3750</v>
      </c>
      <c r="G71" s="9">
        <v>3650</v>
      </c>
      <c r="H71" s="9">
        <v>100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900</v>
      </c>
      <c r="D74" s="9">
        <v>0</v>
      </c>
      <c r="E74" s="9">
        <v>0</v>
      </c>
      <c r="F74" s="9">
        <v>900</v>
      </c>
      <c r="G74" s="9">
        <v>425</v>
      </c>
      <c r="H74" s="9">
        <v>475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30475</v>
      </c>
      <c r="D76" s="9">
        <v>475</v>
      </c>
      <c r="E76" s="9">
        <v>175</v>
      </c>
      <c r="F76" s="9">
        <v>30775</v>
      </c>
      <c r="G76" s="9">
        <v>20175</v>
      </c>
      <c r="H76" s="9">
        <v>10600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305150</v>
      </c>
      <c r="D80" s="7">
        <f t="shared" si="2"/>
        <v>475</v>
      </c>
      <c r="E80" s="7">
        <f t="shared" si="2"/>
        <v>3675</v>
      </c>
      <c r="F80" s="7">
        <f t="shared" si="2"/>
        <v>301950</v>
      </c>
      <c r="G80" s="7">
        <f t="shared" si="2"/>
        <v>222875</v>
      </c>
      <c r="H80" s="7">
        <f t="shared" si="2"/>
        <v>79075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-100</v>
      </c>
      <c r="D82" s="4"/>
      <c r="E82" s="4"/>
      <c r="F82" s="4">
        <f>F80-C80</f>
        <v>-3200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9350</v>
      </c>
      <c r="D90" s="9">
        <v>0</v>
      </c>
      <c r="E90" s="9">
        <v>25</v>
      </c>
      <c r="F90" s="9">
        <v>9325</v>
      </c>
      <c r="G90" s="9">
        <v>8500</v>
      </c>
      <c r="H90" s="9">
        <v>825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225</v>
      </c>
      <c r="D92" s="9">
        <v>0</v>
      </c>
      <c r="E92" s="9">
        <v>0</v>
      </c>
      <c r="F92" s="9">
        <v>225</v>
      </c>
      <c r="G92" s="9">
        <v>50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4275</v>
      </c>
      <c r="D94" s="9">
        <v>0</v>
      </c>
      <c r="E94" s="9">
        <v>0</v>
      </c>
      <c r="F94" s="9">
        <v>4275</v>
      </c>
      <c r="G94" s="9">
        <v>0</v>
      </c>
      <c r="H94" s="9">
        <v>4275</v>
      </c>
    </row>
    <row r="95" spans="1:8" ht="12" customHeight="1">
      <c r="A95" s="9" t="s">
        <v>2</v>
      </c>
      <c r="B95" s="9" t="s">
        <v>98</v>
      </c>
      <c r="C95" s="9">
        <v>850</v>
      </c>
      <c r="D95" s="9">
        <v>0</v>
      </c>
      <c r="E95" s="9">
        <v>0</v>
      </c>
      <c r="F95" s="9">
        <v>850</v>
      </c>
      <c r="G95" s="9">
        <v>0</v>
      </c>
      <c r="H95" s="9">
        <v>850</v>
      </c>
    </row>
    <row r="96" spans="1:8" ht="12" customHeight="1">
      <c r="A96" s="9" t="s">
        <v>51</v>
      </c>
      <c r="B96" s="9" t="s">
        <v>15</v>
      </c>
      <c r="C96" s="9">
        <v>28300</v>
      </c>
      <c r="D96" s="9">
        <v>0</v>
      </c>
      <c r="E96" s="9">
        <v>1425</v>
      </c>
      <c r="F96" s="9">
        <v>26875</v>
      </c>
      <c r="G96" s="9">
        <v>5525</v>
      </c>
      <c r="H96" s="9">
        <v>21350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28725</v>
      </c>
      <c r="D100" s="9">
        <v>0</v>
      </c>
      <c r="E100" s="9">
        <v>100</v>
      </c>
      <c r="F100" s="9">
        <v>28625</v>
      </c>
      <c r="G100" s="9">
        <v>6875</v>
      </c>
      <c r="H100" s="9">
        <v>21750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36725</v>
      </c>
      <c r="D102" s="9">
        <v>0</v>
      </c>
      <c r="E102" s="9">
        <v>150</v>
      </c>
      <c r="F102" s="9">
        <v>36575</v>
      </c>
      <c r="G102" s="9">
        <v>31225</v>
      </c>
      <c r="H102" s="9">
        <v>5350</v>
      </c>
    </row>
    <row r="103" spans="1:8" ht="12" customHeight="1">
      <c r="A103" s="9" t="s">
        <v>94</v>
      </c>
      <c r="B103" s="9" t="s">
        <v>8</v>
      </c>
      <c r="C103" s="9">
        <v>40425</v>
      </c>
      <c r="D103" s="9">
        <v>0</v>
      </c>
      <c r="E103" s="9">
        <v>0</v>
      </c>
      <c r="F103" s="9">
        <v>40425</v>
      </c>
      <c r="G103" s="9">
        <v>40175</v>
      </c>
      <c r="H103" s="9">
        <v>250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5175</v>
      </c>
      <c r="D105" s="9">
        <v>0</v>
      </c>
      <c r="E105" s="9">
        <v>0</v>
      </c>
      <c r="F105" s="9">
        <v>5175</v>
      </c>
      <c r="G105" s="9">
        <v>3475</v>
      </c>
      <c r="H105" s="9">
        <v>1700</v>
      </c>
    </row>
    <row r="106" spans="1:8" ht="12" customHeight="1">
      <c r="A106" s="9" t="s">
        <v>43</v>
      </c>
      <c r="B106" s="9" t="s">
        <v>54</v>
      </c>
      <c r="C106" s="9">
        <v>4425</v>
      </c>
      <c r="D106" s="9">
        <v>0</v>
      </c>
      <c r="E106" s="9">
        <v>50</v>
      </c>
      <c r="F106" s="9">
        <v>4375</v>
      </c>
      <c r="G106" s="9">
        <v>4125</v>
      </c>
      <c r="H106" s="9">
        <v>250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0</v>
      </c>
      <c r="E108" s="9">
        <v>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159250</v>
      </c>
      <c r="D121" s="7">
        <f t="shared" si="3"/>
        <v>0</v>
      </c>
      <c r="E121" s="7">
        <f t="shared" si="3"/>
        <v>1750</v>
      </c>
      <c r="F121" s="7">
        <f t="shared" si="3"/>
        <v>157500</v>
      </c>
      <c r="G121" s="7">
        <f t="shared" si="3"/>
        <v>99950</v>
      </c>
      <c r="H121" s="7">
        <f t="shared" si="3"/>
        <v>57550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-1675</v>
      </c>
      <c r="D123" s="4"/>
      <c r="E123" s="4"/>
      <c r="F123" s="4">
        <f>F121-C121</f>
        <v>-1750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5900</v>
      </c>
      <c r="D131" s="9">
        <v>0</v>
      </c>
      <c r="E131" s="9">
        <v>0</v>
      </c>
      <c r="F131" s="9">
        <v>5900</v>
      </c>
      <c r="G131" s="9">
        <v>5900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52560</v>
      </c>
      <c r="D132" s="9">
        <v>0</v>
      </c>
      <c r="E132" s="9">
        <v>0</v>
      </c>
      <c r="F132" s="9">
        <v>52560</v>
      </c>
      <c r="G132" s="9">
        <v>52160</v>
      </c>
      <c r="H132" s="9">
        <v>400</v>
      </c>
    </row>
    <row r="133" spans="1:8" ht="12" customHeight="1">
      <c r="A133" s="9" t="s">
        <v>75</v>
      </c>
      <c r="B133" s="9" t="s">
        <v>36</v>
      </c>
      <c r="C133" s="9">
        <v>50240</v>
      </c>
      <c r="D133" s="9">
        <v>0</v>
      </c>
      <c r="E133" s="9">
        <v>0</v>
      </c>
      <c r="F133" s="9">
        <v>50240</v>
      </c>
      <c r="G133" s="9">
        <v>50240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57840</v>
      </c>
      <c r="D136" s="9">
        <v>800</v>
      </c>
      <c r="E136" s="9">
        <v>0</v>
      </c>
      <c r="F136" s="9">
        <v>58640</v>
      </c>
      <c r="G136" s="9">
        <v>58620</v>
      </c>
      <c r="H136" s="9">
        <v>20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172220</v>
      </c>
      <c r="D141" s="7">
        <f t="shared" si="4"/>
        <v>800</v>
      </c>
      <c r="E141" s="7">
        <f t="shared" si="4"/>
        <v>0</v>
      </c>
      <c r="F141" s="7">
        <f t="shared" si="4"/>
        <v>173020</v>
      </c>
      <c r="G141" s="7">
        <f t="shared" si="4"/>
        <v>172600</v>
      </c>
      <c r="H141" s="7">
        <f t="shared" si="4"/>
        <v>420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820</v>
      </c>
      <c r="D143" s="4"/>
      <c r="E143" s="4"/>
      <c r="F143" s="4">
        <f>F141-C141</f>
        <v>800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9396</v>
      </c>
      <c r="D157" s="9">
        <v>0</v>
      </c>
      <c r="E157" s="9">
        <v>0</v>
      </c>
      <c r="F157" s="9">
        <v>9396</v>
      </c>
      <c r="G157" s="9">
        <v>9330</v>
      </c>
      <c r="H157" s="9">
        <v>66</v>
      </c>
    </row>
    <row r="158" spans="1:8" ht="12" customHeight="1">
      <c r="A158" s="9" t="s">
        <v>51</v>
      </c>
      <c r="B158" s="9" t="s">
        <v>102</v>
      </c>
      <c r="C158" s="9">
        <v>17316</v>
      </c>
      <c r="D158" s="9">
        <v>0</v>
      </c>
      <c r="E158" s="9">
        <v>0</v>
      </c>
      <c r="F158" s="9">
        <v>17316</v>
      </c>
      <c r="G158" s="9">
        <v>10284</v>
      </c>
      <c r="H158" s="9">
        <v>7032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152934</v>
      </c>
      <c r="D160" s="9">
        <v>3300</v>
      </c>
      <c r="E160" s="9">
        <v>492</v>
      </c>
      <c r="F160" s="9">
        <v>155742</v>
      </c>
      <c r="G160" s="9">
        <v>112332</v>
      </c>
      <c r="H160" s="9">
        <v>43410</v>
      </c>
    </row>
    <row r="161" spans="1:8" ht="12" customHeight="1">
      <c r="A161" s="9" t="s">
        <v>99</v>
      </c>
      <c r="B161" s="9" t="s">
        <v>4</v>
      </c>
      <c r="C161" s="9">
        <v>414</v>
      </c>
      <c r="D161" s="9">
        <v>0</v>
      </c>
      <c r="E161" s="9">
        <v>0</v>
      </c>
      <c r="F161" s="9">
        <v>414</v>
      </c>
      <c r="G161" s="9">
        <v>210</v>
      </c>
      <c r="H161" s="9">
        <v>204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72618</v>
      </c>
      <c r="D163" s="9">
        <v>0</v>
      </c>
      <c r="E163" s="9">
        <v>96</v>
      </c>
      <c r="F163" s="9">
        <v>72522</v>
      </c>
      <c r="G163" s="9">
        <v>28668</v>
      </c>
      <c r="H163" s="9">
        <v>43854</v>
      </c>
    </row>
    <row r="164" spans="1:8" ht="12" customHeight="1">
      <c r="A164" s="9" t="s">
        <v>94</v>
      </c>
      <c r="B164" s="9" t="s">
        <v>8</v>
      </c>
      <c r="C164" s="9">
        <v>3420</v>
      </c>
      <c r="D164" s="9">
        <v>0</v>
      </c>
      <c r="E164" s="9">
        <v>900</v>
      </c>
      <c r="F164" s="9">
        <v>2520</v>
      </c>
      <c r="G164" s="9">
        <v>0</v>
      </c>
      <c r="H164" s="9">
        <v>2520</v>
      </c>
    </row>
    <row r="165" spans="1:8" ht="12" customHeight="1">
      <c r="A165" s="9" t="s">
        <v>78</v>
      </c>
      <c r="B165" s="9" t="s">
        <v>78</v>
      </c>
      <c r="C165" s="9">
        <v>49122</v>
      </c>
      <c r="D165" s="9">
        <v>0</v>
      </c>
      <c r="E165" s="9">
        <v>0</v>
      </c>
      <c r="F165" s="9">
        <v>49122</v>
      </c>
      <c r="G165" s="9">
        <v>37584</v>
      </c>
      <c r="H165" s="9">
        <v>11538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59526</v>
      </c>
      <c r="D169" s="9">
        <v>48</v>
      </c>
      <c r="E169" s="9">
        <v>0</v>
      </c>
      <c r="F169" s="9">
        <v>59574</v>
      </c>
      <c r="G169" s="9">
        <v>36720</v>
      </c>
      <c r="H169" s="9">
        <v>22854</v>
      </c>
    </row>
    <row r="170" spans="1:8" ht="12" customHeight="1">
      <c r="A170" s="9" t="s">
        <v>67</v>
      </c>
      <c r="B170" s="9" t="s">
        <v>46</v>
      </c>
      <c r="C170" s="9">
        <v>13200</v>
      </c>
      <c r="D170" s="9">
        <v>0</v>
      </c>
      <c r="E170" s="9">
        <v>0</v>
      </c>
      <c r="F170" s="9">
        <v>13200</v>
      </c>
      <c r="G170" s="9">
        <v>12198</v>
      </c>
      <c r="H170" s="9">
        <v>1002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4314</v>
      </c>
      <c r="D173" s="9">
        <v>0</v>
      </c>
      <c r="E173" s="9">
        <v>0</v>
      </c>
      <c r="F173" s="9">
        <v>4314</v>
      </c>
      <c r="G173" s="9">
        <v>3894</v>
      </c>
      <c r="H173" s="9">
        <v>420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383298</v>
      </c>
      <c r="D181" s="7">
        <f t="shared" si="5"/>
        <v>3348</v>
      </c>
      <c r="E181" s="7">
        <f t="shared" si="5"/>
        <v>1488</v>
      </c>
      <c r="F181" s="7">
        <f t="shared" si="5"/>
        <v>385158</v>
      </c>
      <c r="G181" s="7">
        <f t="shared" si="5"/>
        <v>252078</v>
      </c>
      <c r="H181" s="7">
        <f t="shared" si="5"/>
        <v>133080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2736</v>
      </c>
      <c r="D183" s="4"/>
      <c r="E183" s="4"/>
      <c r="F183" s="4">
        <f>F181-C181</f>
        <v>1860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28775</v>
      </c>
      <c r="D193" s="9">
        <v>0</v>
      </c>
      <c r="E193" s="9">
        <v>0</v>
      </c>
      <c r="F193" s="9">
        <v>28775</v>
      </c>
      <c r="G193" s="9">
        <v>25925</v>
      </c>
      <c r="H193" s="9">
        <v>2850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140325</v>
      </c>
      <c r="D199" s="9">
        <v>0</v>
      </c>
      <c r="E199" s="9">
        <v>350</v>
      </c>
      <c r="F199" s="9">
        <v>139975</v>
      </c>
      <c r="G199" s="9">
        <v>103950</v>
      </c>
      <c r="H199" s="9">
        <v>36025</v>
      </c>
    </row>
    <row r="200" spans="1:8" ht="12" customHeight="1">
      <c r="A200" s="9" t="s">
        <v>51</v>
      </c>
      <c r="B200" s="9" t="s">
        <v>102</v>
      </c>
      <c r="C200" s="9">
        <v>89900</v>
      </c>
      <c r="D200" s="9">
        <v>0</v>
      </c>
      <c r="E200" s="9">
        <v>0</v>
      </c>
      <c r="F200" s="9">
        <v>89900</v>
      </c>
      <c r="G200" s="9">
        <v>81475</v>
      </c>
      <c r="H200" s="9">
        <v>8425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46925</v>
      </c>
      <c r="D202" s="9">
        <v>0</v>
      </c>
      <c r="E202" s="9">
        <v>775</v>
      </c>
      <c r="F202" s="9">
        <v>46150</v>
      </c>
      <c r="G202" s="9">
        <v>31775</v>
      </c>
      <c r="H202" s="9">
        <v>14375</v>
      </c>
    </row>
    <row r="203" spans="1:8" ht="12" customHeight="1">
      <c r="A203" s="9" t="s">
        <v>99</v>
      </c>
      <c r="B203" s="9" t="s">
        <v>4</v>
      </c>
      <c r="C203" s="9">
        <v>141375</v>
      </c>
      <c r="D203" s="9">
        <v>0</v>
      </c>
      <c r="E203" s="9">
        <v>1725</v>
      </c>
      <c r="F203" s="9">
        <v>139650</v>
      </c>
      <c r="G203" s="9">
        <v>79850</v>
      </c>
      <c r="H203" s="9">
        <v>59800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412775</v>
      </c>
      <c r="D205" s="9">
        <v>0</v>
      </c>
      <c r="E205" s="9">
        <v>75</v>
      </c>
      <c r="F205" s="9">
        <v>412700</v>
      </c>
      <c r="G205" s="9">
        <v>367450</v>
      </c>
      <c r="H205" s="9">
        <v>45250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203200</v>
      </c>
      <c r="D207" s="9">
        <v>0</v>
      </c>
      <c r="E207" s="9">
        <v>1350</v>
      </c>
      <c r="F207" s="9">
        <v>201850</v>
      </c>
      <c r="G207" s="9">
        <v>153000</v>
      </c>
      <c r="H207" s="9">
        <v>48850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13850</v>
      </c>
      <c r="D214" s="9">
        <v>0</v>
      </c>
      <c r="E214" s="9">
        <v>175</v>
      </c>
      <c r="F214" s="9">
        <v>13675</v>
      </c>
      <c r="G214" s="9">
        <v>7350</v>
      </c>
      <c r="H214" s="9">
        <v>6325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77025</v>
      </c>
      <c r="D216" s="9">
        <v>0</v>
      </c>
      <c r="E216" s="9">
        <v>350</v>
      </c>
      <c r="F216" s="9">
        <v>76675</v>
      </c>
      <c r="G216" s="9">
        <v>35125</v>
      </c>
      <c r="H216" s="9">
        <v>41550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1284900</v>
      </c>
      <c r="D224" s="7">
        <f t="shared" si="6"/>
        <v>0</v>
      </c>
      <c r="E224" s="7">
        <f t="shared" si="6"/>
        <v>4800</v>
      </c>
      <c r="F224" s="7">
        <f t="shared" si="6"/>
        <v>1280100</v>
      </c>
      <c r="G224" s="7">
        <f t="shared" si="6"/>
        <v>1006475</v>
      </c>
      <c r="H224" s="7">
        <f t="shared" si="6"/>
        <v>273625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-5875</v>
      </c>
      <c r="D226" s="4"/>
      <c r="E226" s="4"/>
      <c r="F226" s="4">
        <f>F224-C224</f>
        <v>-4800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28525</v>
      </c>
      <c r="D248" s="9">
        <v>0</v>
      </c>
      <c r="E248" s="9">
        <v>0</v>
      </c>
      <c r="F248" s="9">
        <v>28525</v>
      </c>
      <c r="G248" s="9">
        <v>28425</v>
      </c>
      <c r="H248" s="9">
        <v>100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2300</v>
      </c>
      <c r="D254" s="9">
        <v>0</v>
      </c>
      <c r="E254" s="9">
        <v>0</v>
      </c>
      <c r="F254" s="9">
        <v>2300</v>
      </c>
      <c r="G254" s="9">
        <v>100</v>
      </c>
      <c r="H254" s="9">
        <v>2200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8025</v>
      </c>
      <c r="D257" s="9">
        <v>0</v>
      </c>
      <c r="E257" s="9">
        <v>0</v>
      </c>
      <c r="F257" s="9">
        <v>8025</v>
      </c>
      <c r="G257" s="9">
        <v>25</v>
      </c>
      <c r="H257" s="9">
        <v>8000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300</v>
      </c>
      <c r="D263" s="9">
        <v>0</v>
      </c>
      <c r="E263" s="9">
        <v>0</v>
      </c>
      <c r="F263" s="9">
        <v>300</v>
      </c>
      <c r="G263" s="9">
        <v>0</v>
      </c>
      <c r="H263" s="9">
        <v>300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220475</v>
      </c>
      <c r="D272" s="9">
        <v>500</v>
      </c>
      <c r="E272" s="9">
        <v>1475</v>
      </c>
      <c r="F272" s="9">
        <v>219500</v>
      </c>
      <c r="G272" s="9">
        <v>99375</v>
      </c>
      <c r="H272" s="9">
        <v>120125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260325</v>
      </c>
      <c r="D276" s="7">
        <f t="shared" si="8"/>
        <v>500</v>
      </c>
      <c r="E276" s="7">
        <f t="shared" si="8"/>
        <v>1475</v>
      </c>
      <c r="F276" s="7">
        <f t="shared" si="8"/>
        <v>259350</v>
      </c>
      <c r="G276" s="7">
        <f t="shared" si="8"/>
        <v>128600</v>
      </c>
      <c r="H276" s="7">
        <f t="shared" si="8"/>
        <v>130750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-1600</v>
      </c>
      <c r="D278" s="4"/>
      <c r="E278" s="4"/>
      <c r="F278" s="4">
        <f>F276-C276</f>
        <v>-975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1650</v>
      </c>
      <c r="D293" s="9">
        <v>0</v>
      </c>
      <c r="E293" s="9">
        <v>0</v>
      </c>
      <c r="F293" s="9">
        <v>1650</v>
      </c>
      <c r="G293" s="9">
        <v>1495</v>
      </c>
      <c r="H293" s="9">
        <v>155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255</v>
      </c>
      <c r="D297" s="9">
        <v>0</v>
      </c>
      <c r="E297" s="9">
        <v>0</v>
      </c>
      <c r="F297" s="9">
        <v>255</v>
      </c>
      <c r="G297" s="9">
        <v>255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2070</v>
      </c>
      <c r="D308" s="7">
        <f t="shared" si="9"/>
        <v>0</v>
      </c>
      <c r="E308" s="7">
        <f t="shared" si="9"/>
        <v>0</v>
      </c>
      <c r="F308" s="7">
        <f t="shared" si="9"/>
        <v>2070</v>
      </c>
      <c r="G308" s="7">
        <f t="shared" si="9"/>
        <v>1810</v>
      </c>
      <c r="H308" s="7">
        <f t="shared" si="9"/>
        <v>260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289</v>
      </c>
      <c r="D395" s="9">
        <v>0</v>
      </c>
      <c r="E395" s="9">
        <v>0</v>
      </c>
      <c r="F395" s="9">
        <v>289</v>
      </c>
      <c r="G395" s="9">
        <v>271</v>
      </c>
      <c r="H395" s="9">
        <v>18</v>
      </c>
    </row>
    <row r="396" spans="1:8" ht="12" customHeight="1">
      <c r="A396" s="9" t="s">
        <v>78</v>
      </c>
      <c r="B396" s="9" t="s">
        <v>78</v>
      </c>
      <c r="C396" s="9">
        <v>172</v>
      </c>
      <c r="D396" s="9">
        <v>0</v>
      </c>
      <c r="E396" s="9">
        <v>0</v>
      </c>
      <c r="F396" s="9">
        <v>172</v>
      </c>
      <c r="G396" s="9">
        <v>172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532</v>
      </c>
      <c r="D399" s="7">
        <f t="shared" si="13"/>
        <v>0</v>
      </c>
      <c r="E399" s="7">
        <f t="shared" si="13"/>
        <v>0</v>
      </c>
      <c r="F399" s="7">
        <f t="shared" si="13"/>
        <v>532</v>
      </c>
      <c r="G399" s="7">
        <f t="shared" si="13"/>
        <v>514</v>
      </c>
      <c r="H399" s="7">
        <f t="shared" si="13"/>
        <v>18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136</v>
      </c>
      <c r="D425" s="9">
        <v>0</v>
      </c>
      <c r="E425" s="9">
        <v>1</v>
      </c>
      <c r="F425" s="9">
        <v>135</v>
      </c>
      <c r="G425" s="9">
        <v>102</v>
      </c>
      <c r="H425" s="9">
        <v>33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8</v>
      </c>
      <c r="F427" s="9">
        <v>20</v>
      </c>
      <c r="G427" s="9">
        <v>15</v>
      </c>
      <c r="H427" s="9">
        <v>5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164</v>
      </c>
      <c r="D429" s="7">
        <f t="shared" si="15"/>
        <v>0</v>
      </c>
      <c r="E429" s="7">
        <f t="shared" si="15"/>
        <v>9</v>
      </c>
      <c r="F429" s="7">
        <f t="shared" si="15"/>
        <v>155</v>
      </c>
      <c r="G429" s="7">
        <f t="shared" si="15"/>
        <v>117</v>
      </c>
      <c r="H429" s="7">
        <f t="shared" si="15"/>
        <v>38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-9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85450</v>
      </c>
      <c r="D458" s="9">
        <v>0</v>
      </c>
      <c r="E458" s="9">
        <v>1625</v>
      </c>
      <c r="F458" s="9">
        <v>83825</v>
      </c>
      <c r="G458" s="9">
        <v>69800</v>
      </c>
      <c r="H458" s="9">
        <v>14025</v>
      </c>
    </row>
    <row r="459" spans="1:8" ht="12" customHeight="1">
      <c r="A459" s="9" t="s">
        <v>51</v>
      </c>
      <c r="B459" s="9" t="s">
        <v>102</v>
      </c>
      <c r="C459" s="9">
        <v>16050</v>
      </c>
      <c r="D459" s="9">
        <v>0</v>
      </c>
      <c r="E459" s="9">
        <v>0</v>
      </c>
      <c r="F459" s="9">
        <v>16050</v>
      </c>
      <c r="G459" s="9">
        <v>14150</v>
      </c>
      <c r="H459" s="9">
        <v>1900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175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30025</v>
      </c>
      <c r="D462" s="9">
        <v>0</v>
      </c>
      <c r="E462" s="9">
        <v>1325</v>
      </c>
      <c r="F462" s="9">
        <v>28700</v>
      </c>
      <c r="G462" s="9">
        <v>23175</v>
      </c>
      <c r="H462" s="9">
        <v>5525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76475</v>
      </c>
      <c r="D464" s="9">
        <v>0</v>
      </c>
      <c r="E464" s="9">
        <v>550</v>
      </c>
      <c r="F464" s="9">
        <v>75925</v>
      </c>
      <c r="G464" s="9">
        <v>56375</v>
      </c>
      <c r="H464" s="9">
        <v>19550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29750</v>
      </c>
      <c r="D466" s="9">
        <v>0</v>
      </c>
      <c r="E466" s="9">
        <v>0</v>
      </c>
      <c r="F466" s="9">
        <v>29750</v>
      </c>
      <c r="G466" s="9">
        <v>15075</v>
      </c>
      <c r="H466" s="9">
        <v>14675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20950</v>
      </c>
      <c r="D470" s="9">
        <v>0</v>
      </c>
      <c r="E470" s="9">
        <v>0</v>
      </c>
      <c r="F470" s="9">
        <v>20950</v>
      </c>
      <c r="G470" s="9">
        <v>9625</v>
      </c>
      <c r="H470" s="9">
        <v>11325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3750</v>
      </c>
      <c r="D472" s="9">
        <v>0</v>
      </c>
      <c r="E472" s="9">
        <v>0</v>
      </c>
      <c r="F472" s="9">
        <v>3750</v>
      </c>
      <c r="G472" s="9">
        <v>3650</v>
      </c>
      <c r="H472" s="9">
        <v>100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900</v>
      </c>
      <c r="D475" s="9">
        <v>0</v>
      </c>
      <c r="E475" s="9">
        <v>0</v>
      </c>
      <c r="F475" s="9">
        <v>900</v>
      </c>
      <c r="G475" s="9">
        <v>425</v>
      </c>
      <c r="H475" s="9">
        <v>475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30475</v>
      </c>
      <c r="D477" s="9">
        <v>475</v>
      </c>
      <c r="E477" s="9">
        <v>175</v>
      </c>
      <c r="F477" s="9">
        <v>30775</v>
      </c>
      <c r="G477" s="9">
        <v>20175</v>
      </c>
      <c r="H477" s="9">
        <v>10600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305150</v>
      </c>
      <c r="D481" s="7">
        <f t="shared" si="17"/>
        <v>475</v>
      </c>
      <c r="E481" s="7">
        <f t="shared" si="17"/>
        <v>3675</v>
      </c>
      <c r="F481" s="7">
        <f t="shared" si="17"/>
        <v>301950</v>
      </c>
      <c r="G481" s="7">
        <f t="shared" si="17"/>
        <v>222875</v>
      </c>
      <c r="H481" s="7">
        <f t="shared" si="17"/>
        <v>79075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-3200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9350</v>
      </c>
      <c r="D491" s="9">
        <v>0</v>
      </c>
      <c r="E491" s="9">
        <v>25</v>
      </c>
      <c r="F491" s="9">
        <v>9325</v>
      </c>
      <c r="G491" s="9">
        <v>8500</v>
      </c>
      <c r="H491" s="9">
        <v>825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225</v>
      </c>
      <c r="D493" s="9">
        <v>0</v>
      </c>
      <c r="E493" s="9">
        <v>0</v>
      </c>
      <c r="F493" s="9">
        <v>225</v>
      </c>
      <c r="G493" s="9">
        <v>50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4275</v>
      </c>
      <c r="D495" s="9">
        <v>0</v>
      </c>
      <c r="E495" s="9">
        <v>0</v>
      </c>
      <c r="F495" s="9">
        <v>4275</v>
      </c>
      <c r="G495" s="9">
        <v>0</v>
      </c>
      <c r="H495" s="9">
        <v>4275</v>
      </c>
    </row>
    <row r="496" spans="1:8" ht="12" customHeight="1">
      <c r="A496" s="9" t="s">
        <v>2</v>
      </c>
      <c r="B496" s="9" t="s">
        <v>98</v>
      </c>
      <c r="C496" s="9">
        <v>850</v>
      </c>
      <c r="D496" s="9">
        <v>0</v>
      </c>
      <c r="E496" s="9">
        <v>0</v>
      </c>
      <c r="F496" s="9">
        <v>850</v>
      </c>
      <c r="G496" s="9">
        <v>0</v>
      </c>
      <c r="H496" s="9">
        <v>850</v>
      </c>
    </row>
    <row r="497" spans="1:8" ht="12" customHeight="1">
      <c r="A497" s="9" t="s">
        <v>51</v>
      </c>
      <c r="B497" s="9" t="s">
        <v>15</v>
      </c>
      <c r="C497" s="9">
        <v>28300</v>
      </c>
      <c r="D497" s="9">
        <v>0</v>
      </c>
      <c r="E497" s="9">
        <v>1425</v>
      </c>
      <c r="F497" s="9">
        <v>26875</v>
      </c>
      <c r="G497" s="9">
        <v>5525</v>
      </c>
      <c r="H497" s="9">
        <v>21350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28725</v>
      </c>
      <c r="D501" s="9">
        <v>0</v>
      </c>
      <c r="E501" s="9">
        <v>100</v>
      </c>
      <c r="F501" s="9">
        <v>28625</v>
      </c>
      <c r="G501" s="9">
        <v>6875</v>
      </c>
      <c r="H501" s="9">
        <v>21750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36725</v>
      </c>
      <c r="D503" s="9">
        <v>0</v>
      </c>
      <c r="E503" s="9">
        <v>150</v>
      </c>
      <c r="F503" s="9">
        <v>36575</v>
      </c>
      <c r="G503" s="9">
        <v>31225</v>
      </c>
      <c r="H503" s="9">
        <v>5350</v>
      </c>
    </row>
    <row r="504" spans="1:8" ht="12" customHeight="1">
      <c r="A504" s="9" t="s">
        <v>94</v>
      </c>
      <c r="B504" s="9" t="s">
        <v>8</v>
      </c>
      <c r="C504" s="9">
        <v>40425</v>
      </c>
      <c r="D504" s="9">
        <v>0</v>
      </c>
      <c r="E504" s="9">
        <v>0</v>
      </c>
      <c r="F504" s="9">
        <v>40425</v>
      </c>
      <c r="G504" s="9">
        <v>40175</v>
      </c>
      <c r="H504" s="9">
        <v>250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5175</v>
      </c>
      <c r="D506" s="9">
        <v>0</v>
      </c>
      <c r="E506" s="9">
        <v>0</v>
      </c>
      <c r="F506" s="9">
        <v>5175</v>
      </c>
      <c r="G506" s="9">
        <v>3475</v>
      </c>
      <c r="H506" s="9">
        <v>1700</v>
      </c>
    </row>
    <row r="507" spans="1:8" ht="12" customHeight="1">
      <c r="A507" s="9" t="s">
        <v>43</v>
      </c>
      <c r="B507" s="9" t="s">
        <v>54</v>
      </c>
      <c r="C507" s="9">
        <v>4425</v>
      </c>
      <c r="D507" s="9">
        <v>0</v>
      </c>
      <c r="E507" s="9">
        <v>50</v>
      </c>
      <c r="F507" s="9">
        <v>4375</v>
      </c>
      <c r="G507" s="9">
        <v>4125</v>
      </c>
      <c r="H507" s="9">
        <v>250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0</v>
      </c>
      <c r="E509" s="9">
        <v>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159250</v>
      </c>
      <c r="D522" s="7">
        <f t="shared" si="18"/>
        <v>0</v>
      </c>
      <c r="E522" s="7">
        <f t="shared" si="18"/>
        <v>1750</v>
      </c>
      <c r="F522" s="7">
        <f t="shared" si="18"/>
        <v>157500</v>
      </c>
      <c r="G522" s="7">
        <f t="shared" si="18"/>
        <v>99950</v>
      </c>
      <c r="H522" s="7">
        <f t="shared" si="18"/>
        <v>57550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-1750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5720</v>
      </c>
      <c r="D532" s="9">
        <v>0</v>
      </c>
      <c r="E532" s="9">
        <v>0</v>
      </c>
      <c r="F532" s="9">
        <v>5720</v>
      </c>
      <c r="G532" s="9">
        <v>5720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57560</v>
      </c>
      <c r="D537" s="9">
        <v>400</v>
      </c>
      <c r="E537" s="9">
        <v>0</v>
      </c>
      <c r="F537" s="9">
        <v>57960</v>
      </c>
      <c r="G537" s="9">
        <v>57940</v>
      </c>
      <c r="H537" s="9">
        <v>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81500</v>
      </c>
      <c r="D542" s="7">
        <f t="shared" si="19"/>
        <v>400</v>
      </c>
      <c r="E542" s="7">
        <f t="shared" si="19"/>
        <v>0</v>
      </c>
      <c r="F542" s="7">
        <f t="shared" si="19"/>
        <v>81900</v>
      </c>
      <c r="G542" s="7">
        <f t="shared" si="19"/>
        <v>81800</v>
      </c>
      <c r="H542" s="7">
        <f t="shared" si="19"/>
        <v>100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400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280</v>
      </c>
      <c r="D557" s="9">
        <v>400</v>
      </c>
      <c r="E557" s="9">
        <v>0</v>
      </c>
      <c r="F557" s="9">
        <v>680</v>
      </c>
      <c r="G557" s="9">
        <v>680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4540</v>
      </c>
      <c r="D562" s="7">
        <f t="shared" si="20"/>
        <v>400</v>
      </c>
      <c r="E562" s="7">
        <f t="shared" si="20"/>
        <v>0</v>
      </c>
      <c r="F562" s="7">
        <f t="shared" si="20"/>
        <v>4940</v>
      </c>
      <c r="G562" s="7">
        <f t="shared" si="20"/>
        <v>4900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400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40920</v>
      </c>
      <c r="D573" s="9">
        <v>0</v>
      </c>
      <c r="E573" s="9">
        <v>0</v>
      </c>
      <c r="F573" s="9">
        <v>40920</v>
      </c>
      <c r="G573" s="9">
        <v>40640</v>
      </c>
      <c r="H573" s="9">
        <v>280</v>
      </c>
    </row>
    <row r="574" spans="1:8" ht="12" customHeight="1">
      <c r="A574" s="9" t="s">
        <v>75</v>
      </c>
      <c r="B574" s="9" t="s">
        <v>36</v>
      </c>
      <c r="C574" s="9">
        <v>43120</v>
      </c>
      <c r="D574" s="9">
        <v>0</v>
      </c>
      <c r="E574" s="9">
        <v>0</v>
      </c>
      <c r="F574" s="9">
        <v>43120</v>
      </c>
      <c r="G574" s="9">
        <v>43120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85700</v>
      </c>
      <c r="D582" s="7">
        <f t="shared" si="21"/>
        <v>0</v>
      </c>
      <c r="E582" s="7">
        <f t="shared" si="21"/>
        <v>0</v>
      </c>
      <c r="F582" s="7">
        <f t="shared" si="21"/>
        <v>85700</v>
      </c>
      <c r="G582" s="7">
        <f t="shared" si="21"/>
        <v>85420</v>
      </c>
      <c r="H582" s="7">
        <f t="shared" si="21"/>
        <v>280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9120</v>
      </c>
      <c r="D618" s="9">
        <v>0</v>
      </c>
      <c r="E618" s="9">
        <v>0</v>
      </c>
      <c r="F618" s="9">
        <v>9120</v>
      </c>
      <c r="G618" s="9">
        <v>9054</v>
      </c>
      <c r="H618" s="9">
        <v>66</v>
      </c>
    </row>
    <row r="619" spans="1:8" ht="12" customHeight="1">
      <c r="A619" s="9" t="s">
        <v>51</v>
      </c>
      <c r="B619" s="9" t="s">
        <v>102</v>
      </c>
      <c r="C619" s="9">
        <v>15840</v>
      </c>
      <c r="D619" s="9">
        <v>0</v>
      </c>
      <c r="E619" s="9">
        <v>0</v>
      </c>
      <c r="F619" s="9">
        <v>15840</v>
      </c>
      <c r="G619" s="9">
        <v>9828</v>
      </c>
      <c r="H619" s="9">
        <v>6012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134952</v>
      </c>
      <c r="D621" s="9">
        <v>3300</v>
      </c>
      <c r="E621" s="9">
        <v>492</v>
      </c>
      <c r="F621" s="9">
        <v>137760</v>
      </c>
      <c r="G621" s="9">
        <v>104958</v>
      </c>
      <c r="H621" s="9">
        <v>32802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6006</v>
      </c>
      <c r="D624" s="9">
        <v>0</v>
      </c>
      <c r="E624" s="9">
        <v>0</v>
      </c>
      <c r="F624" s="9">
        <v>6006</v>
      </c>
      <c r="G624" s="9">
        <v>5922</v>
      </c>
      <c r="H624" s="9">
        <v>84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0</v>
      </c>
      <c r="H625" s="9">
        <v>90</v>
      </c>
    </row>
    <row r="626" spans="1:8" ht="12" customHeight="1">
      <c r="A626" s="9" t="s">
        <v>78</v>
      </c>
      <c r="B626" s="9" t="s">
        <v>78</v>
      </c>
      <c r="C626" s="9">
        <v>39972</v>
      </c>
      <c r="D626" s="9">
        <v>0</v>
      </c>
      <c r="E626" s="9">
        <v>0</v>
      </c>
      <c r="F626" s="9">
        <v>39972</v>
      </c>
      <c r="G626" s="9">
        <v>34080</v>
      </c>
      <c r="H626" s="9">
        <v>5892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58758</v>
      </c>
      <c r="D630" s="9">
        <v>48</v>
      </c>
      <c r="E630" s="9">
        <v>0</v>
      </c>
      <c r="F630" s="9">
        <v>58806</v>
      </c>
      <c r="G630" s="9">
        <v>36420</v>
      </c>
      <c r="H630" s="9">
        <v>22386</v>
      </c>
    </row>
    <row r="631" spans="1:8" ht="12" customHeight="1">
      <c r="A631" s="9" t="s">
        <v>67</v>
      </c>
      <c r="B631" s="9" t="s">
        <v>46</v>
      </c>
      <c r="C631" s="9">
        <v>3666</v>
      </c>
      <c r="D631" s="9">
        <v>0</v>
      </c>
      <c r="E631" s="9">
        <v>0</v>
      </c>
      <c r="F631" s="9">
        <v>3666</v>
      </c>
      <c r="G631" s="9">
        <v>2670</v>
      </c>
      <c r="H631" s="9">
        <v>996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1788</v>
      </c>
      <c r="D634" s="9">
        <v>0</v>
      </c>
      <c r="E634" s="9">
        <v>0</v>
      </c>
      <c r="F634" s="9">
        <v>1788</v>
      </c>
      <c r="G634" s="9">
        <v>1368</v>
      </c>
      <c r="H634" s="9">
        <v>420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270462</v>
      </c>
      <c r="D642" s="7">
        <f t="shared" si="23"/>
        <v>3348</v>
      </c>
      <c r="E642" s="7">
        <f t="shared" si="23"/>
        <v>492</v>
      </c>
      <c r="F642" s="7">
        <f t="shared" si="23"/>
        <v>273318</v>
      </c>
      <c r="G642" s="7">
        <f t="shared" si="23"/>
        <v>204366</v>
      </c>
      <c r="H642" s="7">
        <f t="shared" si="23"/>
        <v>68952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2856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1740</v>
      </c>
      <c r="D661" s="9">
        <v>0</v>
      </c>
      <c r="E661" s="9">
        <v>0</v>
      </c>
      <c r="F661" s="9">
        <v>1740</v>
      </c>
      <c r="G661" s="9">
        <v>1464</v>
      </c>
      <c r="H661" s="9">
        <v>276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18</v>
      </c>
      <c r="D670" s="9">
        <v>0</v>
      </c>
      <c r="E670" s="9">
        <v>0</v>
      </c>
      <c r="F670" s="9">
        <v>18</v>
      </c>
      <c r="G670" s="9">
        <v>6</v>
      </c>
      <c r="H670" s="9">
        <v>12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1848</v>
      </c>
      <c r="D682" s="7">
        <f t="shared" si="24"/>
        <v>0</v>
      </c>
      <c r="E682" s="7">
        <f t="shared" si="24"/>
        <v>0</v>
      </c>
      <c r="F682" s="7">
        <f t="shared" si="24"/>
        <v>1848</v>
      </c>
      <c r="G682" s="7">
        <f t="shared" si="24"/>
        <v>1560</v>
      </c>
      <c r="H682" s="7">
        <f t="shared" si="24"/>
        <v>288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66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1944</v>
      </c>
      <c r="D706" s="9">
        <v>0</v>
      </c>
      <c r="E706" s="9">
        <v>0</v>
      </c>
      <c r="F706" s="9">
        <v>1944</v>
      </c>
      <c r="G706" s="9">
        <v>1386</v>
      </c>
      <c r="H706" s="9">
        <v>558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120</v>
      </c>
      <c r="D711" s="9">
        <v>0</v>
      </c>
      <c r="E711" s="9">
        <v>0</v>
      </c>
      <c r="F711" s="9">
        <v>120</v>
      </c>
      <c r="G711" s="9">
        <v>120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3582</v>
      </c>
      <c r="D722" s="7">
        <f t="shared" si="25"/>
        <v>0</v>
      </c>
      <c r="E722" s="7">
        <f t="shared" si="25"/>
        <v>0</v>
      </c>
      <c r="F722" s="7">
        <f t="shared" si="25"/>
        <v>3582</v>
      </c>
      <c r="G722" s="7">
        <f t="shared" si="25"/>
        <v>2580</v>
      </c>
      <c r="H722" s="7">
        <f t="shared" si="25"/>
        <v>1002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456</v>
      </c>
      <c r="D739" s="9">
        <v>0</v>
      </c>
      <c r="E739" s="9">
        <v>0</v>
      </c>
      <c r="F739" s="9">
        <v>456</v>
      </c>
      <c r="G739" s="9">
        <v>0</v>
      </c>
      <c r="H739" s="9">
        <v>456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456</v>
      </c>
      <c r="D762" s="7">
        <f t="shared" si="26"/>
        <v>0</v>
      </c>
      <c r="E762" s="7">
        <f t="shared" si="26"/>
        <v>0</v>
      </c>
      <c r="F762" s="7">
        <f t="shared" si="26"/>
        <v>456</v>
      </c>
      <c r="G762" s="7">
        <f t="shared" si="26"/>
        <v>0</v>
      </c>
      <c r="H762" s="7">
        <f t="shared" si="26"/>
        <v>456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0</v>
      </c>
      <c r="H821" s="9">
        <v>1680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60</v>
      </c>
      <c r="H842" s="7">
        <f t="shared" si="28"/>
        <v>1680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108</v>
      </c>
      <c r="D858" s="9">
        <v>0</v>
      </c>
      <c r="E858" s="9">
        <v>0</v>
      </c>
      <c r="F858" s="9">
        <v>108</v>
      </c>
      <c r="G858" s="9">
        <v>108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954</v>
      </c>
      <c r="D859" s="9">
        <v>0</v>
      </c>
      <c r="E859" s="9">
        <v>0</v>
      </c>
      <c r="F859" s="9">
        <v>954</v>
      </c>
      <c r="G859" s="9">
        <v>390</v>
      </c>
      <c r="H859" s="9">
        <v>564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13716</v>
      </c>
      <c r="D861" s="9">
        <v>0</v>
      </c>
      <c r="E861" s="9">
        <v>0</v>
      </c>
      <c r="F861" s="9">
        <v>13716</v>
      </c>
      <c r="G861" s="9">
        <v>5508</v>
      </c>
      <c r="H861" s="9">
        <v>8208</v>
      </c>
    </row>
    <row r="862" spans="1:8" ht="12" customHeight="1">
      <c r="A862" s="9" t="s">
        <v>99</v>
      </c>
      <c r="B862" s="9" t="s">
        <v>4</v>
      </c>
      <c r="C862" s="9">
        <v>144</v>
      </c>
      <c r="D862" s="9">
        <v>0</v>
      </c>
      <c r="E862" s="9">
        <v>0</v>
      </c>
      <c r="F862" s="9">
        <v>144</v>
      </c>
      <c r="G862" s="9">
        <v>144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66192</v>
      </c>
      <c r="D864" s="9">
        <v>0</v>
      </c>
      <c r="E864" s="9">
        <v>96</v>
      </c>
      <c r="F864" s="9">
        <v>66096</v>
      </c>
      <c r="G864" s="9">
        <v>22326</v>
      </c>
      <c r="H864" s="9">
        <v>43770</v>
      </c>
    </row>
    <row r="865" spans="1:8" ht="12" customHeight="1">
      <c r="A865" s="9" t="s">
        <v>94</v>
      </c>
      <c r="B865" s="9" t="s">
        <v>8</v>
      </c>
      <c r="C865" s="9">
        <v>3330</v>
      </c>
      <c r="D865" s="9">
        <v>0</v>
      </c>
      <c r="E865" s="9">
        <v>900</v>
      </c>
      <c r="F865" s="9">
        <v>2430</v>
      </c>
      <c r="G865" s="9">
        <v>0</v>
      </c>
      <c r="H865" s="9">
        <v>2430</v>
      </c>
    </row>
    <row r="866" spans="1:8" ht="12" customHeight="1">
      <c r="A866" s="9" t="s">
        <v>78</v>
      </c>
      <c r="B866" s="9" t="s">
        <v>78</v>
      </c>
      <c r="C866" s="9">
        <v>7140</v>
      </c>
      <c r="D866" s="9">
        <v>0</v>
      </c>
      <c r="E866" s="9">
        <v>0</v>
      </c>
      <c r="F866" s="9">
        <v>7140</v>
      </c>
      <c r="G866" s="9">
        <v>2052</v>
      </c>
      <c r="H866" s="9">
        <v>5088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732</v>
      </c>
      <c r="D870" s="9">
        <v>0</v>
      </c>
      <c r="E870" s="9">
        <v>0</v>
      </c>
      <c r="F870" s="9">
        <v>732</v>
      </c>
      <c r="G870" s="9">
        <v>276</v>
      </c>
      <c r="H870" s="9">
        <v>456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105210</v>
      </c>
      <c r="D882" s="7">
        <f t="shared" si="29"/>
        <v>0</v>
      </c>
      <c r="E882" s="7">
        <f t="shared" si="29"/>
        <v>996</v>
      </c>
      <c r="F882" s="7">
        <f t="shared" si="29"/>
        <v>104214</v>
      </c>
      <c r="G882" s="7">
        <f t="shared" si="29"/>
        <v>43512</v>
      </c>
      <c r="H882" s="7">
        <f t="shared" si="29"/>
        <v>60702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-996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13900</v>
      </c>
      <c r="D934" s="9">
        <v>0</v>
      </c>
      <c r="E934" s="9">
        <v>0</v>
      </c>
      <c r="F934" s="9">
        <v>13900</v>
      </c>
      <c r="G934" s="9">
        <v>12475</v>
      </c>
      <c r="H934" s="9">
        <v>1425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116200</v>
      </c>
      <c r="D940" s="9">
        <v>0</v>
      </c>
      <c r="E940" s="9">
        <v>350</v>
      </c>
      <c r="F940" s="9">
        <v>115850</v>
      </c>
      <c r="G940" s="9">
        <v>80350</v>
      </c>
      <c r="H940" s="9">
        <v>35500</v>
      </c>
    </row>
    <row r="941" spans="1:8" ht="12" customHeight="1">
      <c r="A941" s="9" t="s">
        <v>51</v>
      </c>
      <c r="B941" s="9" t="s">
        <v>102</v>
      </c>
      <c r="C941" s="9">
        <v>42275</v>
      </c>
      <c r="D941" s="9">
        <v>0</v>
      </c>
      <c r="E941" s="9">
        <v>0</v>
      </c>
      <c r="F941" s="9">
        <v>42275</v>
      </c>
      <c r="G941" s="9">
        <v>34050</v>
      </c>
      <c r="H941" s="9">
        <v>8225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22950</v>
      </c>
      <c r="D943" s="9">
        <v>0</v>
      </c>
      <c r="E943" s="9">
        <v>625</v>
      </c>
      <c r="F943" s="9">
        <v>22325</v>
      </c>
      <c r="G943" s="9">
        <v>13275</v>
      </c>
      <c r="H943" s="9">
        <v>9050</v>
      </c>
    </row>
    <row r="944" spans="1:8" ht="12" customHeight="1">
      <c r="A944" s="9" t="s">
        <v>99</v>
      </c>
      <c r="B944" s="9" t="s">
        <v>4</v>
      </c>
      <c r="C944" s="9">
        <v>124975</v>
      </c>
      <c r="D944" s="9">
        <v>0</v>
      </c>
      <c r="E944" s="9">
        <v>1550</v>
      </c>
      <c r="F944" s="9">
        <v>123425</v>
      </c>
      <c r="G944" s="9">
        <v>76325</v>
      </c>
      <c r="H944" s="9">
        <v>47100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167075</v>
      </c>
      <c r="D946" s="9">
        <v>0</v>
      </c>
      <c r="E946" s="9">
        <v>0</v>
      </c>
      <c r="F946" s="9">
        <v>167075</v>
      </c>
      <c r="G946" s="9">
        <v>161675</v>
      </c>
      <c r="H946" s="9">
        <v>5400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107250</v>
      </c>
      <c r="D948" s="9">
        <v>0</v>
      </c>
      <c r="E948" s="9">
        <v>550</v>
      </c>
      <c r="F948" s="9">
        <v>106700</v>
      </c>
      <c r="G948" s="9">
        <v>87525</v>
      </c>
      <c r="H948" s="9">
        <v>19175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4250</v>
      </c>
      <c r="D955" s="9">
        <v>0</v>
      </c>
      <c r="E955" s="9">
        <v>0</v>
      </c>
      <c r="F955" s="9">
        <v>4250</v>
      </c>
      <c r="G955" s="9">
        <v>3350</v>
      </c>
      <c r="H955" s="9">
        <v>900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6800</v>
      </c>
      <c r="D957" s="9">
        <v>0</v>
      </c>
      <c r="E957" s="9">
        <v>25</v>
      </c>
      <c r="F957" s="9">
        <v>6775</v>
      </c>
      <c r="G957" s="9">
        <v>225</v>
      </c>
      <c r="H957" s="9">
        <v>6550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653325</v>
      </c>
      <c r="D965" s="7">
        <f t="shared" si="31"/>
        <v>0</v>
      </c>
      <c r="E965" s="7">
        <f t="shared" si="31"/>
        <v>3100</v>
      </c>
      <c r="F965" s="7">
        <f t="shared" si="31"/>
        <v>650225</v>
      </c>
      <c r="G965" s="7">
        <f t="shared" si="31"/>
        <v>508600</v>
      </c>
      <c r="H965" s="7">
        <f t="shared" si="31"/>
        <v>141625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-3100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3675</v>
      </c>
      <c r="D983" s="9">
        <v>0</v>
      </c>
      <c r="E983" s="9">
        <v>0</v>
      </c>
      <c r="F983" s="9">
        <v>3675</v>
      </c>
      <c r="G983" s="9">
        <v>3175</v>
      </c>
      <c r="H983" s="9">
        <v>500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15750</v>
      </c>
      <c r="D986" s="9">
        <v>0</v>
      </c>
      <c r="E986" s="9">
        <v>150</v>
      </c>
      <c r="F986" s="9">
        <v>15600</v>
      </c>
      <c r="G986" s="9">
        <v>10275</v>
      </c>
      <c r="H986" s="9">
        <v>5325</v>
      </c>
    </row>
    <row r="987" spans="1:8" ht="12" customHeight="1">
      <c r="A987" s="9" t="s">
        <v>99</v>
      </c>
      <c r="B987" s="9" t="s">
        <v>4</v>
      </c>
      <c r="C987" s="9">
        <v>15475</v>
      </c>
      <c r="D987" s="9">
        <v>0</v>
      </c>
      <c r="E987" s="9">
        <v>175</v>
      </c>
      <c r="F987" s="9">
        <v>15300</v>
      </c>
      <c r="G987" s="9">
        <v>2600</v>
      </c>
      <c r="H987" s="9">
        <v>12700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64875</v>
      </c>
      <c r="D991" s="9">
        <v>0</v>
      </c>
      <c r="E991" s="9">
        <v>800</v>
      </c>
      <c r="F991" s="9">
        <v>64075</v>
      </c>
      <c r="G991" s="9">
        <v>36575</v>
      </c>
      <c r="H991" s="9">
        <v>27500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5200</v>
      </c>
      <c r="D998" s="9">
        <v>0</v>
      </c>
      <c r="E998" s="9">
        <v>175</v>
      </c>
      <c r="F998" s="9">
        <v>5025</v>
      </c>
      <c r="G998" s="9">
        <v>0</v>
      </c>
      <c r="H998" s="9">
        <v>5025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9250</v>
      </c>
      <c r="D1000" s="9">
        <v>0</v>
      </c>
      <c r="E1000" s="9">
        <v>0</v>
      </c>
      <c r="F1000" s="9">
        <v>9250</v>
      </c>
      <c r="G1000" s="9">
        <v>300</v>
      </c>
      <c r="H1000" s="9">
        <v>8950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130525</v>
      </c>
      <c r="D1008" s="7">
        <f t="shared" si="32"/>
        <v>0</v>
      </c>
      <c r="E1008" s="7">
        <f t="shared" si="32"/>
        <v>1300</v>
      </c>
      <c r="F1008" s="7">
        <f t="shared" si="32"/>
        <v>129225</v>
      </c>
      <c r="G1008" s="7">
        <f t="shared" si="32"/>
        <v>67725</v>
      </c>
      <c r="H1008" s="7">
        <f t="shared" si="32"/>
        <v>61500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-1300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13450</v>
      </c>
      <c r="H1020" s="9">
        <v>1425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20450</v>
      </c>
      <c r="D1026" s="9">
        <v>0</v>
      </c>
      <c r="E1026" s="9">
        <v>0</v>
      </c>
      <c r="F1026" s="9">
        <v>20450</v>
      </c>
      <c r="G1026" s="9">
        <v>20425</v>
      </c>
      <c r="H1026" s="9">
        <v>25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47425</v>
      </c>
      <c r="H1027" s="9">
        <v>200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229900</v>
      </c>
      <c r="D1032" s="9">
        <v>0</v>
      </c>
      <c r="E1032" s="9">
        <v>75</v>
      </c>
      <c r="F1032" s="9">
        <v>229825</v>
      </c>
      <c r="G1032" s="9">
        <v>191475</v>
      </c>
      <c r="H1032" s="9">
        <v>38350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31075</v>
      </c>
      <c r="D1034" s="9">
        <v>0</v>
      </c>
      <c r="E1034" s="9">
        <v>0</v>
      </c>
      <c r="F1034" s="9">
        <v>31075</v>
      </c>
      <c r="G1034" s="9">
        <v>28900</v>
      </c>
      <c r="H1034" s="9">
        <v>2175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60975</v>
      </c>
      <c r="D1043" s="9">
        <v>0</v>
      </c>
      <c r="E1043" s="9">
        <v>325</v>
      </c>
      <c r="F1043" s="9">
        <v>60650</v>
      </c>
      <c r="G1043" s="9">
        <v>34600</v>
      </c>
      <c r="H1043" s="9">
        <v>26050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501050</v>
      </c>
      <c r="D1051" s="7">
        <f t="shared" si="33"/>
        <v>0</v>
      </c>
      <c r="E1051" s="7">
        <f t="shared" si="33"/>
        <v>400</v>
      </c>
      <c r="F1051" s="7">
        <f t="shared" si="33"/>
        <v>500650</v>
      </c>
      <c r="G1051" s="7">
        <f t="shared" si="33"/>
        <v>430150</v>
      </c>
      <c r="H1051" s="7">
        <f t="shared" si="33"/>
        <v>70500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-400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28525</v>
      </c>
      <c r="D1075" s="9">
        <v>0</v>
      </c>
      <c r="E1075" s="9">
        <v>0</v>
      </c>
      <c r="F1075" s="9">
        <v>28525</v>
      </c>
      <c r="G1075" s="9">
        <v>28425</v>
      </c>
      <c r="H1075" s="9">
        <v>100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2300</v>
      </c>
      <c r="D1081" s="9">
        <v>0</v>
      </c>
      <c r="E1081" s="9">
        <v>0</v>
      </c>
      <c r="F1081" s="9">
        <v>2300</v>
      </c>
      <c r="G1081" s="9">
        <v>100</v>
      </c>
      <c r="H1081" s="9">
        <v>2200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8025</v>
      </c>
      <c r="D1084" s="9">
        <v>0</v>
      </c>
      <c r="E1084" s="9">
        <v>0</v>
      </c>
      <c r="F1084" s="9">
        <v>8025</v>
      </c>
      <c r="G1084" s="9">
        <v>25</v>
      </c>
      <c r="H1084" s="9">
        <v>8000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300</v>
      </c>
      <c r="D1090" s="9">
        <v>0</v>
      </c>
      <c r="E1090" s="9">
        <v>0</v>
      </c>
      <c r="F1090" s="9">
        <v>300</v>
      </c>
      <c r="G1090" s="9">
        <v>0</v>
      </c>
      <c r="H1090" s="9">
        <v>300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220475</v>
      </c>
      <c r="D1099" s="9">
        <v>500</v>
      </c>
      <c r="E1099" s="9">
        <v>1475</v>
      </c>
      <c r="F1099" s="9">
        <v>219500</v>
      </c>
      <c r="G1099" s="9">
        <v>99375</v>
      </c>
      <c r="H1099" s="9">
        <v>120125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260325</v>
      </c>
      <c r="D1103" s="7">
        <f t="shared" si="35"/>
        <v>500</v>
      </c>
      <c r="E1103" s="7">
        <f t="shared" si="35"/>
        <v>1475</v>
      </c>
      <c r="F1103" s="7">
        <f t="shared" si="35"/>
        <v>259350</v>
      </c>
      <c r="G1103" s="7">
        <f t="shared" si="35"/>
        <v>128600</v>
      </c>
      <c r="H1103" s="7">
        <f t="shared" si="35"/>
        <v>130750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-975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1650</v>
      </c>
      <c r="D1120" s="9">
        <v>0</v>
      </c>
      <c r="E1120" s="9">
        <v>0</v>
      </c>
      <c r="F1120" s="9">
        <v>1650</v>
      </c>
      <c r="G1120" s="9">
        <v>1495</v>
      </c>
      <c r="H1120" s="9">
        <v>155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255</v>
      </c>
      <c r="D1124" s="9">
        <v>0</v>
      </c>
      <c r="E1124" s="9">
        <v>0</v>
      </c>
      <c r="F1124" s="9">
        <v>255</v>
      </c>
      <c r="G1124" s="9">
        <v>255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2070</v>
      </c>
      <c r="D1135" s="7">
        <f t="shared" si="36"/>
        <v>0</v>
      </c>
      <c r="E1135" s="7">
        <f t="shared" si="36"/>
        <v>0</v>
      </c>
      <c r="F1135" s="7">
        <f t="shared" si="36"/>
        <v>2070</v>
      </c>
      <c r="G1135" s="7">
        <f t="shared" si="36"/>
        <v>1810</v>
      </c>
      <c r="H1135" s="7">
        <f t="shared" si="36"/>
        <v>260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