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<sst xmlns="http://schemas.openxmlformats.org/spreadsheetml/2006/main" count="2698" uniqueCount="119">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</sst>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7260</v>
      </c>
      <c r="D21" s="9">
        <v>0</v>
      </c>
      <c r="E21" s="9">
        <v>0</v>
      </c>
      <c r="F21" s="9">
        <v>7260</v>
      </c>
      <c r="G21" s="9">
        <v>7260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11920</v>
      </c>
      <c r="D28" s="7">
        <f t="shared" si="0"/>
        <v>0</v>
      </c>
      <c r="E28" s="7">
        <f t="shared" si="0"/>
        <v>0</v>
      </c>
      <c r="F28" s="7">
        <f t="shared" si="0"/>
        <v>11920</v>
      </c>
      <c r="G28" s="7">
        <f t="shared" si="0"/>
        <v>11920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374</v>
      </c>
      <c r="D39" s="9">
        <v>0</v>
      </c>
      <c r="E39" s="9">
        <v>0</v>
      </c>
      <c r="F39" s="9">
        <v>374</v>
      </c>
      <c r="G39" s="9">
        <v>300</v>
      </c>
      <c r="H39" s="9">
        <v>74</v>
      </c>
    </row>
    <row r="40" spans="1:8" ht="12" customHeight="1">
      <c r="A40" s="9" t="s">
        <v>77</v>
      </c>
      <c r="B40" s="9" t="s">
        <v>77</v>
      </c>
      <c r="C40" s="9">
        <v>63</v>
      </c>
      <c r="D40" s="9">
        <v>0</v>
      </c>
      <c r="E40" s="9">
        <v>0</v>
      </c>
      <c r="F40" s="9">
        <v>63</v>
      </c>
      <c r="G40" s="9">
        <v>61</v>
      </c>
      <c r="H40" s="9">
        <v>2</v>
      </c>
    </row>
    <row r="41" spans="1:8" ht="12" customHeight="1">
      <c r="A41" s="9" t="s">
        <v>74</v>
      </c>
      <c r="B41" s="9" t="s">
        <v>62</v>
      </c>
      <c r="C41" s="9">
        <v>141</v>
      </c>
      <c r="D41" s="9">
        <v>0</v>
      </c>
      <c r="E41" s="9">
        <v>0</v>
      </c>
      <c r="F41" s="9">
        <v>141</v>
      </c>
      <c r="G41" s="9">
        <v>91</v>
      </c>
      <c r="H41" s="9">
        <v>50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587</v>
      </c>
      <c r="D43" s="7">
        <f t="shared" si="1"/>
        <v>0</v>
      </c>
      <c r="E43" s="7">
        <f t="shared" si="1"/>
        <v>0</v>
      </c>
      <c r="F43" s="7">
        <f t="shared" si="1"/>
        <v>587</v>
      </c>
      <c r="G43" s="7">
        <f t="shared" si="1"/>
        <v>461</v>
      </c>
      <c r="H43" s="7">
        <f t="shared" si="1"/>
        <v>126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2725</v>
      </c>
      <c r="D53" s="9">
        <v>0</v>
      </c>
      <c r="E53" s="9">
        <v>0</v>
      </c>
      <c r="F53" s="9">
        <v>2725</v>
      </c>
      <c r="G53" s="9">
        <v>2725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30150</v>
      </c>
      <c r="D57" s="9">
        <v>0</v>
      </c>
      <c r="E57" s="9">
        <v>1500</v>
      </c>
      <c r="F57" s="9">
        <v>28650</v>
      </c>
      <c r="G57" s="9">
        <v>13925</v>
      </c>
      <c r="H57" s="9">
        <v>14725</v>
      </c>
    </row>
    <row r="58" spans="1:8" ht="12" customHeight="1">
      <c r="A58" s="9" t="s">
        <v>50</v>
      </c>
      <c r="B58" s="9" t="s">
        <v>101</v>
      </c>
      <c r="C58" s="9">
        <v>1650</v>
      </c>
      <c r="D58" s="9">
        <v>0</v>
      </c>
      <c r="E58" s="9">
        <v>0</v>
      </c>
      <c r="F58" s="9">
        <v>1650</v>
      </c>
      <c r="G58" s="9">
        <v>1275</v>
      </c>
      <c r="H58" s="9">
        <v>375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550</v>
      </c>
      <c r="H60" s="9">
        <v>75</v>
      </c>
    </row>
    <row r="61" spans="1:8" ht="12" customHeight="1">
      <c r="A61" s="9" t="s">
        <v>98</v>
      </c>
      <c r="B61" s="9" t="s">
        <v>4</v>
      </c>
      <c r="C61" s="9">
        <v>28225</v>
      </c>
      <c r="D61" s="9">
        <v>0</v>
      </c>
      <c r="E61" s="9">
        <v>0</v>
      </c>
      <c r="F61" s="9">
        <v>28225</v>
      </c>
      <c r="G61" s="9">
        <v>14275</v>
      </c>
      <c r="H61" s="9">
        <v>13950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96225</v>
      </c>
      <c r="D63" s="9">
        <v>0</v>
      </c>
      <c r="E63" s="9">
        <v>0</v>
      </c>
      <c r="F63" s="9">
        <v>96225</v>
      </c>
      <c r="G63" s="9">
        <v>67200</v>
      </c>
      <c r="H63" s="9">
        <v>29025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62275</v>
      </c>
      <c r="D65" s="9">
        <v>0</v>
      </c>
      <c r="E65" s="9">
        <v>0</v>
      </c>
      <c r="F65" s="9">
        <v>62275</v>
      </c>
      <c r="G65" s="9">
        <v>49575</v>
      </c>
      <c r="H65" s="9">
        <v>12700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46975</v>
      </c>
      <c r="D69" s="9">
        <v>0</v>
      </c>
      <c r="E69" s="9">
        <v>1500</v>
      </c>
      <c r="F69" s="9">
        <v>45475</v>
      </c>
      <c r="G69" s="9">
        <v>32425</v>
      </c>
      <c r="H69" s="9">
        <v>13050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56925</v>
      </c>
      <c r="D76" s="9">
        <v>0</v>
      </c>
      <c r="E76" s="9">
        <v>50</v>
      </c>
      <c r="F76" s="9">
        <v>56875</v>
      </c>
      <c r="G76" s="9">
        <v>54150</v>
      </c>
      <c r="H76" s="9">
        <v>2725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337700</v>
      </c>
      <c r="D80" s="7">
        <f t="shared" si="2"/>
        <v>0</v>
      </c>
      <c r="E80" s="7">
        <f t="shared" si="2"/>
        <v>3050</v>
      </c>
      <c r="F80" s="7">
        <f t="shared" si="2"/>
        <v>334650</v>
      </c>
      <c r="G80" s="7">
        <f t="shared" si="2"/>
        <v>248025</v>
      </c>
      <c r="H80" s="7">
        <f t="shared" si="2"/>
        <v>86625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-4550</v>
      </c>
      <c r="D82" s="4"/>
      <c r="E82" s="4"/>
      <c r="F82" s="4">
        <f>F80-C80</f>
        <v>-3050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30050</v>
      </c>
      <c r="D90" s="9">
        <v>0</v>
      </c>
      <c r="E90" s="9">
        <v>0</v>
      </c>
      <c r="F90" s="9">
        <v>30050</v>
      </c>
      <c r="G90" s="9">
        <v>900</v>
      </c>
      <c r="H90" s="9">
        <v>29150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5375</v>
      </c>
      <c r="D94" s="9">
        <v>0</v>
      </c>
      <c r="E94" s="9">
        <v>0</v>
      </c>
      <c r="F94" s="9">
        <v>5375</v>
      </c>
      <c r="G94" s="9">
        <v>3725</v>
      </c>
      <c r="H94" s="9">
        <v>1650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300</v>
      </c>
      <c r="H95" s="9">
        <v>0</v>
      </c>
    </row>
    <row r="96" spans="1:8" ht="12" customHeight="1">
      <c r="A96" s="9" t="s">
        <v>50</v>
      </c>
      <c r="B96" s="9" t="s">
        <v>15</v>
      </c>
      <c r="C96" s="9">
        <v>17875</v>
      </c>
      <c r="D96" s="9">
        <v>0</v>
      </c>
      <c r="E96" s="9">
        <v>0</v>
      </c>
      <c r="F96" s="9">
        <v>17875</v>
      </c>
      <c r="G96" s="9">
        <v>9875</v>
      </c>
      <c r="H96" s="9">
        <v>8000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</v>
      </c>
      <c r="C100" s="9">
        <v>19900</v>
      </c>
      <c r="D100" s="9">
        <v>0</v>
      </c>
      <c r="E100" s="9">
        <v>0</v>
      </c>
      <c r="F100" s="9">
        <v>19900</v>
      </c>
      <c r="G100" s="9">
        <v>6875</v>
      </c>
      <c r="H100" s="9">
        <v>13025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27575</v>
      </c>
      <c r="D102" s="9">
        <v>0</v>
      </c>
      <c r="E102" s="9">
        <v>0</v>
      </c>
      <c r="F102" s="9">
        <v>27575</v>
      </c>
      <c r="G102" s="9">
        <v>27400</v>
      </c>
      <c r="H102" s="9">
        <v>175</v>
      </c>
    </row>
    <row r="103" spans="1:8" ht="12" customHeight="1">
      <c r="A103" s="9" t="s">
        <v>93</v>
      </c>
      <c r="B103" s="9" t="s">
        <v>8</v>
      </c>
      <c r="C103" s="9">
        <v>19625</v>
      </c>
      <c r="D103" s="9">
        <v>0</v>
      </c>
      <c r="E103" s="9">
        <v>0</v>
      </c>
      <c r="F103" s="9">
        <v>19625</v>
      </c>
      <c r="G103" s="9">
        <v>19550</v>
      </c>
      <c r="H103" s="9">
        <v>75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800</v>
      </c>
      <c r="D105" s="9">
        <v>0</v>
      </c>
      <c r="E105" s="9">
        <v>0</v>
      </c>
      <c r="F105" s="9">
        <v>800</v>
      </c>
      <c r="G105" s="9">
        <v>775</v>
      </c>
      <c r="H105" s="9">
        <v>25</v>
      </c>
    </row>
    <row r="106" spans="1:8" ht="12" customHeight="1">
      <c r="A106" s="9" t="s">
        <v>42</v>
      </c>
      <c r="B106" s="9" t="s">
        <v>53</v>
      </c>
      <c r="C106" s="9">
        <v>3175</v>
      </c>
      <c r="D106" s="9">
        <v>0</v>
      </c>
      <c r="E106" s="9">
        <v>0</v>
      </c>
      <c r="F106" s="9">
        <v>3175</v>
      </c>
      <c r="G106" s="9">
        <v>3100</v>
      </c>
      <c r="H106" s="9">
        <v>75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3775</v>
      </c>
      <c r="D108" s="9">
        <v>950</v>
      </c>
      <c r="E108" s="9">
        <v>0</v>
      </c>
      <c r="F108" s="9">
        <v>4725</v>
      </c>
      <c r="G108" s="9">
        <v>4725</v>
      </c>
      <c r="H108" s="9">
        <v>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130175</v>
      </c>
      <c r="D121" s="7">
        <f t="shared" si="3"/>
        <v>950</v>
      </c>
      <c r="E121" s="7">
        <f t="shared" si="3"/>
        <v>0</v>
      </c>
      <c r="F121" s="7">
        <f t="shared" si="3"/>
        <v>131125</v>
      </c>
      <c r="G121" s="7">
        <f t="shared" si="3"/>
        <v>78900</v>
      </c>
      <c r="H121" s="7">
        <f t="shared" si="3"/>
        <v>52225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375</v>
      </c>
      <c r="D123" s="4"/>
      <c r="E123" s="4"/>
      <c r="F123" s="4">
        <f>F121-C121</f>
        <v>950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6420</v>
      </c>
      <c r="D131" s="9">
        <v>0</v>
      </c>
      <c r="E131" s="9">
        <v>0</v>
      </c>
      <c r="F131" s="9">
        <v>6420</v>
      </c>
      <c r="G131" s="9">
        <v>6280</v>
      </c>
      <c r="H131" s="9">
        <v>140</v>
      </c>
    </row>
    <row r="132" spans="1:8" ht="12" customHeight="1">
      <c r="A132" s="9" t="s">
        <v>74</v>
      </c>
      <c r="B132" s="9" t="s">
        <v>0</v>
      </c>
      <c r="C132" s="9">
        <v>50240</v>
      </c>
      <c r="D132" s="9">
        <v>0</v>
      </c>
      <c r="E132" s="9">
        <v>40</v>
      </c>
      <c r="F132" s="9">
        <v>50200</v>
      </c>
      <c r="G132" s="9">
        <v>48360</v>
      </c>
      <c r="H132" s="9">
        <v>1840</v>
      </c>
    </row>
    <row r="133" spans="1:8" ht="12" customHeight="1">
      <c r="A133" s="9" t="s">
        <v>74</v>
      </c>
      <c r="B133" s="9" t="s">
        <v>35</v>
      </c>
      <c r="C133" s="9">
        <v>47300</v>
      </c>
      <c r="D133" s="9">
        <v>0</v>
      </c>
      <c r="E133" s="9">
        <v>120</v>
      </c>
      <c r="F133" s="9">
        <v>47180</v>
      </c>
      <c r="G133" s="9">
        <v>46280</v>
      </c>
      <c r="H133" s="9">
        <v>900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680</v>
      </c>
      <c r="H134" s="9">
        <v>20</v>
      </c>
    </row>
    <row r="135" spans="1:8" ht="12" customHeight="1">
      <c r="A135" s="9" t="s">
        <v>74</v>
      </c>
      <c r="B135" s="9" t="s">
        <v>68</v>
      </c>
      <c r="C135" s="9">
        <v>3300</v>
      </c>
      <c r="D135" s="9">
        <v>0</v>
      </c>
      <c r="E135" s="9">
        <v>20</v>
      </c>
      <c r="F135" s="9">
        <v>3280</v>
      </c>
      <c r="G135" s="9">
        <v>3120</v>
      </c>
      <c r="H135" s="9">
        <v>160</v>
      </c>
    </row>
    <row r="136" spans="1:8" ht="12" customHeight="1">
      <c r="A136" s="9" t="s">
        <v>74</v>
      </c>
      <c r="B136" s="9" t="s">
        <v>19</v>
      </c>
      <c r="C136" s="9">
        <v>63400</v>
      </c>
      <c r="D136" s="9">
        <v>0</v>
      </c>
      <c r="E136" s="9">
        <v>60</v>
      </c>
      <c r="F136" s="9">
        <v>63340</v>
      </c>
      <c r="G136" s="9">
        <v>62020</v>
      </c>
      <c r="H136" s="9">
        <v>1320</v>
      </c>
    </row>
    <row r="137" spans="1:8" ht="12" customHeight="1">
      <c r="A137" s="9" t="s">
        <v>74</v>
      </c>
      <c r="B137" s="9" t="s">
        <v>54</v>
      </c>
      <c r="C137" s="9">
        <v>1400</v>
      </c>
      <c r="D137" s="9">
        <v>0</v>
      </c>
      <c r="E137" s="9">
        <v>0</v>
      </c>
      <c r="F137" s="9">
        <v>1400</v>
      </c>
      <c r="G137" s="9">
        <v>1360</v>
      </c>
      <c r="H137" s="9">
        <v>40</v>
      </c>
    </row>
    <row r="138" spans="1:8" ht="12" customHeight="1">
      <c r="A138" s="9" t="s">
        <v>74</v>
      </c>
      <c r="B138" s="9" t="s">
        <v>109</v>
      </c>
      <c r="C138" s="9">
        <v>680</v>
      </c>
      <c r="D138" s="9">
        <v>0</v>
      </c>
      <c r="E138" s="9">
        <v>0</v>
      </c>
      <c r="F138" s="9">
        <v>680</v>
      </c>
      <c r="G138" s="9">
        <v>680</v>
      </c>
      <c r="H138" s="9">
        <v>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173540</v>
      </c>
      <c r="D141" s="7">
        <f t="shared" si="4"/>
        <v>0</v>
      </c>
      <c r="E141" s="7">
        <f t="shared" si="4"/>
        <v>240</v>
      </c>
      <c r="F141" s="7">
        <f t="shared" si="4"/>
        <v>173300</v>
      </c>
      <c r="G141" s="7">
        <f t="shared" si="4"/>
        <v>168880</v>
      </c>
      <c r="H141" s="7">
        <f t="shared" si="4"/>
        <v>4420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-160</v>
      </c>
      <c r="D143" s="4"/>
      <c r="E143" s="4"/>
      <c r="F143" s="4">
        <f>F141-C141</f>
        <v>-240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312</v>
      </c>
      <c r="D151" s="9">
        <v>0</v>
      </c>
      <c r="E151" s="9">
        <v>0</v>
      </c>
      <c r="F151" s="9">
        <v>312</v>
      </c>
      <c r="G151" s="9">
        <v>312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1782</v>
      </c>
      <c r="D157" s="9">
        <v>0</v>
      </c>
      <c r="E157" s="9">
        <v>36</v>
      </c>
      <c r="F157" s="9">
        <v>1746</v>
      </c>
      <c r="G157" s="9">
        <v>1098</v>
      </c>
      <c r="H157" s="9">
        <v>648</v>
      </c>
    </row>
    <row r="158" spans="1:8" ht="12" customHeight="1">
      <c r="A158" s="9" t="s">
        <v>50</v>
      </c>
      <c r="B158" s="9" t="s">
        <v>101</v>
      </c>
      <c r="C158" s="9">
        <v>1908</v>
      </c>
      <c r="D158" s="9">
        <v>0</v>
      </c>
      <c r="E158" s="9">
        <v>30</v>
      </c>
      <c r="F158" s="9">
        <v>1878</v>
      </c>
      <c r="G158" s="9">
        <v>1428</v>
      </c>
      <c r="H158" s="9">
        <v>450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138444</v>
      </c>
      <c r="D160" s="9">
        <v>0</v>
      </c>
      <c r="E160" s="9">
        <v>318</v>
      </c>
      <c r="F160" s="9">
        <v>138126</v>
      </c>
      <c r="G160" s="9">
        <v>73182</v>
      </c>
      <c r="H160" s="9">
        <v>64944</v>
      </c>
    </row>
    <row r="161" spans="1:8" ht="12" customHeight="1">
      <c r="A161" s="9" t="s">
        <v>98</v>
      </c>
      <c r="B161" s="9" t="s">
        <v>4</v>
      </c>
      <c r="C161" s="9">
        <v>366</v>
      </c>
      <c r="D161" s="9">
        <v>0</v>
      </c>
      <c r="E161" s="9">
        <v>0</v>
      </c>
      <c r="F161" s="9">
        <v>366</v>
      </c>
      <c r="G161" s="9">
        <v>96</v>
      </c>
      <c r="H161" s="9">
        <v>270</v>
      </c>
    </row>
    <row r="162" spans="1:8" ht="12" customHeight="1">
      <c r="A162" s="9" t="s">
        <v>93</v>
      </c>
      <c r="B162" s="9" t="s">
        <v>110</v>
      </c>
      <c r="C162" s="9">
        <v>2934</v>
      </c>
      <c r="D162" s="9">
        <v>0</v>
      </c>
      <c r="E162" s="9">
        <v>0</v>
      </c>
      <c r="F162" s="9">
        <v>2934</v>
      </c>
      <c r="G162" s="9">
        <v>2910</v>
      </c>
      <c r="H162" s="9">
        <v>24</v>
      </c>
    </row>
    <row r="163" spans="1:8" ht="12" customHeight="1">
      <c r="A163" s="9" t="s">
        <v>93</v>
      </c>
      <c r="B163" s="9" t="s">
        <v>72</v>
      </c>
      <c r="C163" s="9">
        <v>51972</v>
      </c>
      <c r="D163" s="9">
        <v>0</v>
      </c>
      <c r="E163" s="9">
        <v>0</v>
      </c>
      <c r="F163" s="9">
        <v>51972</v>
      </c>
      <c r="G163" s="9">
        <v>46404</v>
      </c>
      <c r="H163" s="9">
        <v>5568</v>
      </c>
    </row>
    <row r="164" spans="1:8" ht="12" customHeight="1">
      <c r="A164" s="9" t="s">
        <v>93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45888</v>
      </c>
      <c r="D165" s="9">
        <v>0</v>
      </c>
      <c r="E165" s="9">
        <v>0</v>
      </c>
      <c r="F165" s="9">
        <v>45888</v>
      </c>
      <c r="G165" s="9">
        <v>32256</v>
      </c>
      <c r="H165" s="9">
        <v>13632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47808</v>
      </c>
      <c r="D169" s="9">
        <v>0</v>
      </c>
      <c r="E169" s="9">
        <v>0</v>
      </c>
      <c r="F169" s="9">
        <v>47808</v>
      </c>
      <c r="G169" s="9">
        <v>33462</v>
      </c>
      <c r="H169" s="9">
        <v>14346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3048</v>
      </c>
      <c r="D173" s="9">
        <v>0</v>
      </c>
      <c r="E173" s="9">
        <v>0</v>
      </c>
      <c r="F173" s="9">
        <v>3048</v>
      </c>
      <c r="G173" s="9">
        <v>1404</v>
      </c>
      <c r="H173" s="9">
        <v>1644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307668</v>
      </c>
      <c r="D181" s="7">
        <f t="shared" si="5"/>
        <v>0</v>
      </c>
      <c r="E181" s="7">
        <f t="shared" si="5"/>
        <v>384</v>
      </c>
      <c r="F181" s="7">
        <f t="shared" si="5"/>
        <v>307284</v>
      </c>
      <c r="G181" s="7">
        <f t="shared" si="5"/>
        <v>205758</v>
      </c>
      <c r="H181" s="7">
        <f t="shared" si="5"/>
        <v>101526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-1926</v>
      </c>
      <c r="D183" s="4"/>
      <c r="E183" s="4"/>
      <c r="F183" s="4">
        <f>F181-C181</f>
        <v>-384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7475</v>
      </c>
      <c r="H191" s="9">
        <v>650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21500</v>
      </c>
      <c r="D193" s="9">
        <v>0</v>
      </c>
      <c r="E193" s="9">
        <v>0</v>
      </c>
      <c r="F193" s="9">
        <v>21500</v>
      </c>
      <c r="G193" s="9">
        <v>16500</v>
      </c>
      <c r="H193" s="9">
        <v>5000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23025</v>
      </c>
      <c r="D196" s="9">
        <v>0</v>
      </c>
      <c r="E196" s="9">
        <v>175</v>
      </c>
      <c r="F196" s="9">
        <v>22850</v>
      </c>
      <c r="G196" s="9">
        <v>19475</v>
      </c>
      <c r="H196" s="9">
        <v>3375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82750</v>
      </c>
      <c r="D199" s="9">
        <v>0</v>
      </c>
      <c r="E199" s="9">
        <v>3350</v>
      </c>
      <c r="F199" s="9">
        <v>79400</v>
      </c>
      <c r="G199" s="9">
        <v>19925</v>
      </c>
      <c r="H199" s="9">
        <v>59475</v>
      </c>
    </row>
    <row r="200" spans="1:8" ht="12" customHeight="1">
      <c r="A200" s="9" t="s">
        <v>50</v>
      </c>
      <c r="B200" s="9" t="s">
        <v>101</v>
      </c>
      <c r="C200" s="9">
        <v>45200</v>
      </c>
      <c r="D200" s="9">
        <v>0</v>
      </c>
      <c r="E200" s="9">
        <v>450</v>
      </c>
      <c r="F200" s="9">
        <v>44750</v>
      </c>
      <c r="G200" s="9">
        <v>23025</v>
      </c>
      <c r="H200" s="9">
        <v>21725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225</v>
      </c>
      <c r="H201" s="9">
        <v>1575</v>
      </c>
    </row>
    <row r="202" spans="1:8" ht="12" customHeight="1">
      <c r="A202" s="9" t="s">
        <v>98</v>
      </c>
      <c r="B202" s="9" t="s">
        <v>48</v>
      </c>
      <c r="C202" s="9">
        <v>32925</v>
      </c>
      <c r="D202" s="9">
        <v>0</v>
      </c>
      <c r="E202" s="9">
        <v>0</v>
      </c>
      <c r="F202" s="9">
        <v>32925</v>
      </c>
      <c r="G202" s="9">
        <v>30275</v>
      </c>
      <c r="H202" s="9">
        <v>2650</v>
      </c>
    </row>
    <row r="203" spans="1:8" ht="12" customHeight="1">
      <c r="A203" s="9" t="s">
        <v>98</v>
      </c>
      <c r="B203" s="9" t="s">
        <v>4</v>
      </c>
      <c r="C203" s="9">
        <v>335125</v>
      </c>
      <c r="D203" s="9">
        <v>0</v>
      </c>
      <c r="E203" s="9">
        <v>3175</v>
      </c>
      <c r="F203" s="9">
        <v>331950</v>
      </c>
      <c r="G203" s="9">
        <v>141150</v>
      </c>
      <c r="H203" s="9">
        <v>190800</v>
      </c>
    </row>
    <row r="204" spans="1:8" ht="12" customHeight="1">
      <c r="A204" s="9" t="s">
        <v>93</v>
      </c>
      <c r="B204" s="9" t="s">
        <v>110</v>
      </c>
      <c r="C204" s="9">
        <v>6125</v>
      </c>
      <c r="D204" s="9">
        <v>0</v>
      </c>
      <c r="E204" s="9">
        <v>0</v>
      </c>
      <c r="F204" s="9">
        <v>6125</v>
      </c>
      <c r="G204" s="9">
        <v>4625</v>
      </c>
      <c r="H204" s="9">
        <v>1500</v>
      </c>
    </row>
    <row r="205" spans="1:8" ht="12" customHeight="1">
      <c r="A205" s="9" t="s">
        <v>93</v>
      </c>
      <c r="B205" s="9" t="s">
        <v>72</v>
      </c>
      <c r="C205" s="9">
        <v>439950</v>
      </c>
      <c r="D205" s="9">
        <v>0</v>
      </c>
      <c r="E205" s="9">
        <v>50</v>
      </c>
      <c r="F205" s="9">
        <v>439900</v>
      </c>
      <c r="G205" s="9">
        <v>393800</v>
      </c>
      <c r="H205" s="9">
        <v>46100</v>
      </c>
    </row>
    <row r="206" spans="1:8" ht="12" customHeight="1">
      <c r="A206" s="9" t="s">
        <v>93</v>
      </c>
      <c r="B206" s="9" t="s">
        <v>8</v>
      </c>
      <c r="C206" s="9">
        <v>76050</v>
      </c>
      <c r="D206" s="9">
        <v>0</v>
      </c>
      <c r="E206" s="9">
        <v>0</v>
      </c>
      <c r="F206" s="9">
        <v>76050</v>
      </c>
      <c r="G206" s="9">
        <v>76050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182875</v>
      </c>
      <c r="D207" s="9">
        <v>0</v>
      </c>
      <c r="E207" s="9">
        <v>1350</v>
      </c>
      <c r="F207" s="9">
        <v>181525</v>
      </c>
      <c r="G207" s="9">
        <v>129775</v>
      </c>
      <c r="H207" s="9">
        <v>51750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8875</v>
      </c>
      <c r="D211" s="9">
        <v>0</v>
      </c>
      <c r="E211" s="9">
        <v>0</v>
      </c>
      <c r="F211" s="9">
        <v>8875</v>
      </c>
      <c r="G211" s="9">
        <v>3150</v>
      </c>
      <c r="H211" s="9">
        <v>5725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7000</v>
      </c>
      <c r="D214" s="9">
        <v>0</v>
      </c>
      <c r="E214" s="9">
        <v>0</v>
      </c>
      <c r="F214" s="9">
        <v>7000</v>
      </c>
      <c r="G214" s="9">
        <v>2000</v>
      </c>
      <c r="H214" s="9">
        <v>5000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54475</v>
      </c>
      <c r="D216" s="9">
        <v>0</v>
      </c>
      <c r="E216" s="9">
        <v>25</v>
      </c>
      <c r="F216" s="9">
        <v>54450</v>
      </c>
      <c r="G216" s="9">
        <v>40350</v>
      </c>
      <c r="H216" s="9">
        <v>14100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2500</v>
      </c>
      <c r="D220" s="9">
        <v>0</v>
      </c>
      <c r="E220" s="9">
        <v>0</v>
      </c>
      <c r="F220" s="9">
        <v>2500</v>
      </c>
      <c r="G220" s="9">
        <v>2500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1349950</v>
      </c>
      <c r="D224" s="7">
        <f t="shared" si="6"/>
        <v>0</v>
      </c>
      <c r="E224" s="7">
        <f t="shared" si="6"/>
        <v>8575</v>
      </c>
      <c r="F224" s="7">
        <f t="shared" si="6"/>
        <v>1341375</v>
      </c>
      <c r="G224" s="7">
        <f t="shared" si="6"/>
        <v>924000</v>
      </c>
      <c r="H224" s="7">
        <f t="shared" si="6"/>
        <v>417375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-12800</v>
      </c>
      <c r="D226" s="4"/>
      <c r="E226" s="4"/>
      <c r="F226" s="4">
        <f>F224-C224</f>
        <v>-8575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60050</v>
      </c>
      <c r="D248" s="9">
        <v>0</v>
      </c>
      <c r="E248" s="9">
        <v>0</v>
      </c>
      <c r="F248" s="9">
        <v>60050</v>
      </c>
      <c r="G248" s="9">
        <v>60050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150</v>
      </c>
      <c r="D259" s="9">
        <v>0</v>
      </c>
      <c r="E259" s="9">
        <v>0</v>
      </c>
      <c r="F259" s="9">
        <v>150</v>
      </c>
      <c r="G259" s="9">
        <v>0</v>
      </c>
      <c r="H259" s="9">
        <v>150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100</v>
      </c>
      <c r="D263" s="9">
        <v>0</v>
      </c>
      <c r="E263" s="9">
        <v>0</v>
      </c>
      <c r="F263" s="9">
        <v>100</v>
      </c>
      <c r="G263" s="9">
        <v>100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176125</v>
      </c>
      <c r="D272" s="9">
        <v>0</v>
      </c>
      <c r="E272" s="9">
        <v>250</v>
      </c>
      <c r="F272" s="9">
        <v>175875</v>
      </c>
      <c r="G272" s="9">
        <v>162975</v>
      </c>
      <c r="H272" s="9">
        <v>12900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237800</v>
      </c>
      <c r="D276" s="7">
        <f t="shared" si="8"/>
        <v>0</v>
      </c>
      <c r="E276" s="7">
        <f t="shared" si="8"/>
        <v>250</v>
      </c>
      <c r="F276" s="7">
        <f t="shared" si="8"/>
        <v>237550</v>
      </c>
      <c r="G276" s="7">
        <f t="shared" si="8"/>
        <v>223825</v>
      </c>
      <c r="H276" s="7">
        <f t="shared" si="8"/>
        <v>13725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9650</v>
      </c>
      <c r="D278" s="4"/>
      <c r="E278" s="4"/>
      <c r="F278" s="4">
        <f>F276-C276</f>
        <v>-250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2005</v>
      </c>
      <c r="D293" s="9">
        <v>0</v>
      </c>
      <c r="E293" s="9">
        <v>0</v>
      </c>
      <c r="F293" s="9">
        <v>2005</v>
      </c>
      <c r="G293" s="9">
        <v>1975</v>
      </c>
      <c r="H293" s="9">
        <v>30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205</v>
      </c>
      <c r="D297" s="9">
        <v>0</v>
      </c>
      <c r="E297" s="9">
        <v>0</v>
      </c>
      <c r="F297" s="9">
        <v>205</v>
      </c>
      <c r="G297" s="9">
        <v>180</v>
      </c>
      <c r="H297" s="9">
        <v>25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2250</v>
      </c>
      <c r="D308" s="7">
        <f t="shared" si="9"/>
        <v>0</v>
      </c>
      <c r="E308" s="7">
        <f t="shared" si="9"/>
        <v>0</v>
      </c>
      <c r="F308" s="7">
        <f t="shared" si="9"/>
        <v>2250</v>
      </c>
      <c r="G308" s="7">
        <f t="shared" si="9"/>
        <v>2195</v>
      </c>
      <c r="H308" s="7">
        <f t="shared" si="9"/>
        <v>55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70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3700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6380</v>
      </c>
      <c r="D21" s="9">
        <v>0</v>
      </c>
      <c r="E21" s="9">
        <v>0</v>
      </c>
      <c r="F21" s="9">
        <v>6380</v>
      </c>
      <c r="G21" s="9">
        <v>6380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10580</v>
      </c>
      <c r="D28" s="7">
        <f t="shared" si="0"/>
        <v>0</v>
      </c>
      <c r="E28" s="7">
        <f t="shared" si="0"/>
        <v>0</v>
      </c>
      <c r="F28" s="7">
        <f t="shared" si="0"/>
        <v>10580</v>
      </c>
      <c r="G28" s="7">
        <f t="shared" si="0"/>
        <v>10580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620</v>
      </c>
      <c r="D59" s="7">
        <f t="shared" si="1"/>
        <v>0</v>
      </c>
      <c r="E59" s="7">
        <f t="shared" si="1"/>
        <v>0</v>
      </c>
      <c r="F59" s="7">
        <f t="shared" si="1"/>
        <v>620</v>
      </c>
      <c r="G59" s="7">
        <f t="shared" si="1"/>
        <v>620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40</v>
      </c>
      <c r="D75" s="9">
        <v>0</v>
      </c>
      <c r="E75" s="9">
        <v>0</v>
      </c>
      <c r="F75" s="9">
        <v>40</v>
      </c>
      <c r="G75" s="9">
        <v>40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80</v>
      </c>
      <c r="D90" s="7">
        <f t="shared" si="2"/>
        <v>0</v>
      </c>
      <c r="E90" s="7">
        <f t="shared" si="2"/>
        <v>0</v>
      </c>
      <c r="F90" s="7">
        <f t="shared" si="2"/>
        <v>80</v>
      </c>
      <c r="G90" s="7">
        <f t="shared" si="2"/>
        <v>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304</v>
      </c>
      <c r="D395" s="9">
        <v>0</v>
      </c>
      <c r="E395" s="9">
        <v>0</v>
      </c>
      <c r="F395" s="9">
        <v>304</v>
      </c>
      <c r="G395" s="9">
        <v>250</v>
      </c>
      <c r="H395" s="9">
        <v>54</v>
      </c>
    </row>
    <row r="396" spans="1:8" ht="12" customHeight="1">
      <c r="A396" s="9" t="s">
        <v>77</v>
      </c>
      <c r="B396" s="9" t="s">
        <v>77</v>
      </c>
      <c r="C396" s="9">
        <v>63</v>
      </c>
      <c r="D396" s="9">
        <v>0</v>
      </c>
      <c r="E396" s="9">
        <v>0</v>
      </c>
      <c r="F396" s="9">
        <v>63</v>
      </c>
      <c r="G396" s="9">
        <v>61</v>
      </c>
      <c r="H396" s="9">
        <v>2</v>
      </c>
    </row>
    <row r="397" spans="1:8" ht="12" customHeight="1">
      <c r="A397" s="9" t="s">
        <v>74</v>
      </c>
      <c r="B397" s="9" t="s">
        <v>62</v>
      </c>
      <c r="C397" s="9">
        <v>40</v>
      </c>
      <c r="D397" s="9">
        <v>0</v>
      </c>
      <c r="E397" s="9">
        <v>0</v>
      </c>
      <c r="F397" s="9">
        <v>40</v>
      </c>
      <c r="G397" s="9">
        <v>33</v>
      </c>
      <c r="H397" s="9">
        <v>7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416</v>
      </c>
      <c r="D399" s="7">
        <f t="shared" si="13"/>
        <v>0</v>
      </c>
      <c r="E399" s="7">
        <f t="shared" si="13"/>
        <v>0</v>
      </c>
      <c r="F399" s="7">
        <f t="shared" si="13"/>
        <v>416</v>
      </c>
      <c r="G399" s="7">
        <f t="shared" si="13"/>
        <v>353</v>
      </c>
      <c r="H399" s="7">
        <f t="shared" si="13"/>
        <v>63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50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101</v>
      </c>
      <c r="D427" s="9">
        <v>0</v>
      </c>
      <c r="E427" s="9">
        <v>0</v>
      </c>
      <c r="F427" s="9">
        <v>101</v>
      </c>
      <c r="G427" s="9">
        <v>58</v>
      </c>
      <c r="H427" s="9">
        <v>43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151</v>
      </c>
      <c r="D429" s="7">
        <f t="shared" si="15"/>
        <v>0</v>
      </c>
      <c r="E429" s="7">
        <f t="shared" si="15"/>
        <v>0</v>
      </c>
      <c r="F429" s="7">
        <f t="shared" si="15"/>
        <v>151</v>
      </c>
      <c r="G429" s="7">
        <f t="shared" si="15"/>
        <v>108</v>
      </c>
      <c r="H429" s="7">
        <f t="shared" si="15"/>
        <v>43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2725</v>
      </c>
      <c r="D439" s="9">
        <v>0</v>
      </c>
      <c r="E439" s="9">
        <v>0</v>
      </c>
      <c r="F439" s="9">
        <v>2725</v>
      </c>
      <c r="G439" s="9">
        <v>2725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30150</v>
      </c>
      <c r="D443" s="9">
        <v>0</v>
      </c>
      <c r="E443" s="9">
        <v>1500</v>
      </c>
      <c r="F443" s="9">
        <v>28650</v>
      </c>
      <c r="G443" s="9">
        <v>13925</v>
      </c>
      <c r="H443" s="9">
        <v>14725</v>
      </c>
    </row>
    <row r="444" spans="1:8" ht="12" customHeight="1">
      <c r="A444" s="9" t="s">
        <v>50</v>
      </c>
      <c r="B444" s="9" t="s">
        <v>101</v>
      </c>
      <c r="C444" s="9">
        <v>1650</v>
      </c>
      <c r="D444" s="9">
        <v>0</v>
      </c>
      <c r="E444" s="9">
        <v>0</v>
      </c>
      <c r="F444" s="9">
        <v>1650</v>
      </c>
      <c r="G444" s="9">
        <v>1275</v>
      </c>
      <c r="H444" s="9">
        <v>375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550</v>
      </c>
      <c r="H446" s="9">
        <v>75</v>
      </c>
    </row>
    <row r="447" spans="1:8" ht="12" customHeight="1">
      <c r="A447" s="9" t="s">
        <v>98</v>
      </c>
      <c r="B447" s="9" t="s">
        <v>4</v>
      </c>
      <c r="C447" s="9">
        <v>28225</v>
      </c>
      <c r="D447" s="9">
        <v>0</v>
      </c>
      <c r="E447" s="9">
        <v>0</v>
      </c>
      <c r="F447" s="9">
        <v>28225</v>
      </c>
      <c r="G447" s="9">
        <v>14275</v>
      </c>
      <c r="H447" s="9">
        <v>13950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96225</v>
      </c>
      <c r="D449" s="9">
        <v>0</v>
      </c>
      <c r="E449" s="9">
        <v>0</v>
      </c>
      <c r="F449" s="9">
        <v>96225</v>
      </c>
      <c r="G449" s="9">
        <v>67200</v>
      </c>
      <c r="H449" s="9">
        <v>29025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62275</v>
      </c>
      <c r="D451" s="9">
        <v>0</v>
      </c>
      <c r="E451" s="9">
        <v>0</v>
      </c>
      <c r="F451" s="9">
        <v>62275</v>
      </c>
      <c r="G451" s="9">
        <v>49575</v>
      </c>
      <c r="H451" s="9">
        <v>12700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46975</v>
      </c>
      <c r="D455" s="9">
        <v>0</v>
      </c>
      <c r="E455" s="9">
        <v>1500</v>
      </c>
      <c r="F455" s="9">
        <v>45475</v>
      </c>
      <c r="G455" s="9">
        <v>32425</v>
      </c>
      <c r="H455" s="9">
        <v>13050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56925</v>
      </c>
      <c r="D462" s="9">
        <v>0</v>
      </c>
      <c r="E462" s="9">
        <v>50</v>
      </c>
      <c r="F462" s="9">
        <v>56875</v>
      </c>
      <c r="G462" s="9">
        <v>54150</v>
      </c>
      <c r="H462" s="9">
        <v>2725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337700</v>
      </c>
      <c r="D466" s="7">
        <f t="shared" si="16"/>
        <v>0</v>
      </c>
      <c r="E466" s="7">
        <f t="shared" si="16"/>
        <v>3050</v>
      </c>
      <c r="F466" s="7">
        <f t="shared" si="16"/>
        <v>334650</v>
      </c>
      <c r="G466" s="7">
        <f t="shared" si="16"/>
        <v>248025</v>
      </c>
      <c r="H466" s="7">
        <f t="shared" si="16"/>
        <v>86625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-3050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30050</v>
      </c>
      <c r="D476" s="9">
        <v>0</v>
      </c>
      <c r="E476" s="9">
        <v>0</v>
      </c>
      <c r="F476" s="9">
        <v>30050</v>
      </c>
      <c r="G476" s="9">
        <v>900</v>
      </c>
      <c r="H476" s="9">
        <v>29150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5375</v>
      </c>
      <c r="D480" s="9">
        <v>0</v>
      </c>
      <c r="E480" s="9">
        <v>0</v>
      </c>
      <c r="F480" s="9">
        <v>5375</v>
      </c>
      <c r="G480" s="9">
        <v>3725</v>
      </c>
      <c r="H480" s="9">
        <v>1650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300</v>
      </c>
      <c r="H481" s="9">
        <v>0</v>
      </c>
    </row>
    <row r="482" spans="1:8" ht="12" customHeight="1">
      <c r="A482" s="9" t="s">
        <v>50</v>
      </c>
      <c r="B482" s="9" t="s">
        <v>15</v>
      </c>
      <c r="C482" s="9">
        <v>17875</v>
      </c>
      <c r="D482" s="9">
        <v>0</v>
      </c>
      <c r="E482" s="9">
        <v>0</v>
      </c>
      <c r="F482" s="9">
        <v>17875</v>
      </c>
      <c r="G482" s="9">
        <v>9875</v>
      </c>
      <c r="H482" s="9">
        <v>8000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</row>
    <row r="486" spans="1:8" ht="12" customHeight="1">
      <c r="A486" s="9" t="s">
        <v>98</v>
      </c>
      <c r="B486" s="9" t="s">
        <v>4</v>
      </c>
      <c r="C486" s="9">
        <v>19900</v>
      </c>
      <c r="D486" s="9">
        <v>0</v>
      </c>
      <c r="E486" s="9">
        <v>0</v>
      </c>
      <c r="F486" s="9">
        <v>19900</v>
      </c>
      <c r="G486" s="9">
        <v>6875</v>
      </c>
      <c r="H486" s="9">
        <v>13025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27575</v>
      </c>
      <c r="D488" s="9">
        <v>0</v>
      </c>
      <c r="E488" s="9">
        <v>0</v>
      </c>
      <c r="F488" s="9">
        <v>27575</v>
      </c>
      <c r="G488" s="9">
        <v>27400</v>
      </c>
      <c r="H488" s="9">
        <v>175</v>
      </c>
    </row>
    <row r="489" spans="1:8" ht="12" customHeight="1">
      <c r="A489" s="9" t="s">
        <v>93</v>
      </c>
      <c r="B489" s="9" t="s">
        <v>8</v>
      </c>
      <c r="C489" s="9">
        <v>19625</v>
      </c>
      <c r="D489" s="9">
        <v>0</v>
      </c>
      <c r="E489" s="9">
        <v>0</v>
      </c>
      <c r="F489" s="9">
        <v>19625</v>
      </c>
      <c r="G489" s="9">
        <v>19550</v>
      </c>
      <c r="H489" s="9">
        <v>75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800</v>
      </c>
      <c r="D491" s="9">
        <v>0</v>
      </c>
      <c r="E491" s="9">
        <v>0</v>
      </c>
      <c r="F491" s="9">
        <v>800</v>
      </c>
      <c r="G491" s="9">
        <v>775</v>
      </c>
      <c r="H491" s="9">
        <v>25</v>
      </c>
    </row>
    <row r="492" spans="1:8" ht="12" customHeight="1">
      <c r="A492" s="9" t="s">
        <v>42</v>
      </c>
      <c r="B492" s="9" t="s">
        <v>53</v>
      </c>
      <c r="C492" s="9">
        <v>3175</v>
      </c>
      <c r="D492" s="9">
        <v>0</v>
      </c>
      <c r="E492" s="9">
        <v>0</v>
      </c>
      <c r="F492" s="9">
        <v>3175</v>
      </c>
      <c r="G492" s="9">
        <v>3100</v>
      </c>
      <c r="H492" s="9">
        <v>75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3775</v>
      </c>
      <c r="D494" s="9">
        <v>950</v>
      </c>
      <c r="E494" s="9">
        <v>0</v>
      </c>
      <c r="F494" s="9">
        <v>4725</v>
      </c>
      <c r="G494" s="9">
        <v>4725</v>
      </c>
      <c r="H494" s="9">
        <v>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130175</v>
      </c>
      <c r="D507" s="7">
        <f t="shared" si="17"/>
        <v>950</v>
      </c>
      <c r="E507" s="7">
        <f t="shared" si="17"/>
        <v>0</v>
      </c>
      <c r="F507" s="7">
        <f t="shared" si="17"/>
        <v>131125</v>
      </c>
      <c r="G507" s="7">
        <f t="shared" si="17"/>
        <v>78900</v>
      </c>
      <c r="H507" s="7">
        <f t="shared" si="17"/>
        <v>52225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950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6360</v>
      </c>
      <c r="D517" s="9">
        <v>0</v>
      </c>
      <c r="E517" s="9">
        <v>0</v>
      </c>
      <c r="F517" s="9">
        <v>6360</v>
      </c>
      <c r="G517" s="9">
        <v>6220</v>
      </c>
      <c r="H517" s="9">
        <v>140</v>
      </c>
    </row>
    <row r="518" spans="1:8" ht="12" customHeight="1">
      <c r="A518" s="9" t="s">
        <v>74</v>
      </c>
      <c r="B518" s="9" t="s">
        <v>0</v>
      </c>
      <c r="C518" s="9">
        <v>6680</v>
      </c>
      <c r="D518" s="9">
        <v>0</v>
      </c>
      <c r="E518" s="9">
        <v>40</v>
      </c>
      <c r="F518" s="9">
        <v>6640</v>
      </c>
      <c r="G518" s="9">
        <v>6200</v>
      </c>
      <c r="H518" s="9">
        <v>440</v>
      </c>
    </row>
    <row r="519" spans="1:8" ht="12" customHeight="1">
      <c r="A519" s="9" t="s">
        <v>74</v>
      </c>
      <c r="B519" s="9" t="s">
        <v>35</v>
      </c>
      <c r="C519" s="9">
        <v>2340</v>
      </c>
      <c r="D519" s="9">
        <v>0</v>
      </c>
      <c r="E519" s="9">
        <v>40</v>
      </c>
      <c r="F519" s="9">
        <v>2300</v>
      </c>
      <c r="G519" s="9">
        <v>2240</v>
      </c>
      <c r="H519" s="9">
        <v>60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680</v>
      </c>
      <c r="H520" s="9">
        <v>20</v>
      </c>
    </row>
    <row r="521" spans="1:8" ht="12" customHeight="1">
      <c r="A521" s="9" t="s">
        <v>74</v>
      </c>
      <c r="B521" s="9" t="s">
        <v>68</v>
      </c>
      <c r="C521" s="9">
        <v>2400</v>
      </c>
      <c r="D521" s="9">
        <v>0</v>
      </c>
      <c r="E521" s="9">
        <v>0</v>
      </c>
      <c r="F521" s="9">
        <v>2400</v>
      </c>
      <c r="G521" s="9">
        <v>2320</v>
      </c>
      <c r="H521" s="9">
        <v>80</v>
      </c>
    </row>
    <row r="522" spans="1:8" ht="12" customHeight="1">
      <c r="A522" s="9" t="s">
        <v>74</v>
      </c>
      <c r="B522" s="9" t="s">
        <v>19</v>
      </c>
      <c r="C522" s="9">
        <v>59500</v>
      </c>
      <c r="D522" s="9">
        <v>0</v>
      </c>
      <c r="E522" s="9">
        <v>60</v>
      </c>
      <c r="F522" s="9">
        <v>59440</v>
      </c>
      <c r="G522" s="9">
        <v>58120</v>
      </c>
      <c r="H522" s="9">
        <v>1320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680</v>
      </c>
      <c r="D524" s="9">
        <v>0</v>
      </c>
      <c r="E524" s="9">
        <v>0</v>
      </c>
      <c r="F524" s="9">
        <v>680</v>
      </c>
      <c r="G524" s="9">
        <v>680</v>
      </c>
      <c r="H524" s="9">
        <v>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78660</v>
      </c>
      <c r="D527" s="7">
        <f t="shared" si="18"/>
        <v>0</v>
      </c>
      <c r="E527" s="7">
        <f t="shared" si="18"/>
        <v>140</v>
      </c>
      <c r="F527" s="7">
        <f t="shared" si="18"/>
        <v>78520</v>
      </c>
      <c r="G527" s="7">
        <f t="shared" si="18"/>
        <v>76460</v>
      </c>
      <c r="H527" s="7">
        <f t="shared" si="18"/>
        <v>2060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-140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60</v>
      </c>
      <c r="D537" s="9">
        <v>0</v>
      </c>
      <c r="E537" s="9">
        <v>0</v>
      </c>
      <c r="F537" s="9">
        <v>60</v>
      </c>
      <c r="G537" s="9">
        <v>60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1860</v>
      </c>
      <c r="H538" s="9">
        <v>20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1320</v>
      </c>
      <c r="D543" s="9">
        <v>0</v>
      </c>
      <c r="E543" s="9">
        <v>0</v>
      </c>
      <c r="F543" s="9">
        <v>1320</v>
      </c>
      <c r="G543" s="9">
        <v>1320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9260</v>
      </c>
      <c r="D547" s="7">
        <f t="shared" si="19"/>
        <v>0</v>
      </c>
      <c r="E547" s="7">
        <f t="shared" si="19"/>
        <v>0</v>
      </c>
      <c r="F547" s="7">
        <f t="shared" si="19"/>
        <v>9260</v>
      </c>
      <c r="G547" s="7">
        <f t="shared" si="19"/>
        <v>9240</v>
      </c>
      <c r="H547" s="7">
        <f t="shared" si="19"/>
        <v>20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41680</v>
      </c>
      <c r="D558" s="9">
        <v>0</v>
      </c>
      <c r="E558" s="9">
        <v>0</v>
      </c>
      <c r="F558" s="9">
        <v>41680</v>
      </c>
      <c r="G558" s="9">
        <v>40300</v>
      </c>
      <c r="H558" s="9">
        <v>1380</v>
      </c>
    </row>
    <row r="559" spans="1:8" ht="12" customHeight="1">
      <c r="A559" s="9" t="s">
        <v>74</v>
      </c>
      <c r="B559" s="9" t="s">
        <v>35</v>
      </c>
      <c r="C559" s="9">
        <v>42480</v>
      </c>
      <c r="D559" s="9">
        <v>0</v>
      </c>
      <c r="E559" s="9">
        <v>80</v>
      </c>
      <c r="F559" s="9">
        <v>42400</v>
      </c>
      <c r="G559" s="9">
        <v>41560</v>
      </c>
      <c r="H559" s="9">
        <v>840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900</v>
      </c>
      <c r="D561" s="9">
        <v>0</v>
      </c>
      <c r="E561" s="9">
        <v>20</v>
      </c>
      <c r="F561" s="9">
        <v>880</v>
      </c>
      <c r="G561" s="9">
        <v>800</v>
      </c>
      <c r="H561" s="9">
        <v>80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80</v>
      </c>
      <c r="D563" s="9">
        <v>0</v>
      </c>
      <c r="E563" s="9">
        <v>0</v>
      </c>
      <c r="F563" s="9">
        <v>80</v>
      </c>
      <c r="G563" s="9">
        <v>40</v>
      </c>
      <c r="H563" s="9">
        <v>40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85240</v>
      </c>
      <c r="D567" s="7">
        <f t="shared" si="20"/>
        <v>0</v>
      </c>
      <c r="E567" s="7">
        <f t="shared" si="20"/>
        <v>100</v>
      </c>
      <c r="F567" s="7">
        <f t="shared" si="20"/>
        <v>85140</v>
      </c>
      <c r="G567" s="7">
        <f t="shared" si="20"/>
        <v>82800</v>
      </c>
      <c r="H567" s="7">
        <f t="shared" si="20"/>
        <v>2340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-100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1584</v>
      </c>
      <c r="D603" s="9">
        <v>0</v>
      </c>
      <c r="E603" s="9">
        <v>36</v>
      </c>
      <c r="F603" s="9">
        <v>1548</v>
      </c>
      <c r="G603" s="9">
        <v>942</v>
      </c>
      <c r="H603" s="9">
        <v>606</v>
      </c>
    </row>
    <row r="604" spans="1:8" ht="12" customHeight="1">
      <c r="A604" s="9" t="s">
        <v>50</v>
      </c>
      <c r="B604" s="9" t="s">
        <v>101</v>
      </c>
      <c r="C604" s="9">
        <v>1686</v>
      </c>
      <c r="D604" s="9">
        <v>0</v>
      </c>
      <c r="E604" s="9">
        <v>30</v>
      </c>
      <c r="F604" s="9">
        <v>1656</v>
      </c>
      <c r="G604" s="9">
        <v>1212</v>
      </c>
      <c r="H604" s="9">
        <v>444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131070</v>
      </c>
      <c r="D606" s="9">
        <v>0</v>
      </c>
      <c r="E606" s="9">
        <v>318</v>
      </c>
      <c r="F606" s="9">
        <v>130752</v>
      </c>
      <c r="G606" s="9">
        <v>68286</v>
      </c>
      <c r="H606" s="9">
        <v>62466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0</v>
      </c>
      <c r="H607" s="9">
        <v>270</v>
      </c>
    </row>
    <row r="608" spans="1:8" ht="12" customHeight="1">
      <c r="A608" s="9" t="s">
        <v>93</v>
      </c>
      <c r="B608" s="9" t="s">
        <v>110</v>
      </c>
      <c r="C608" s="9">
        <v>2934</v>
      </c>
      <c r="D608" s="9">
        <v>0</v>
      </c>
      <c r="E608" s="9">
        <v>0</v>
      </c>
      <c r="F608" s="9">
        <v>2934</v>
      </c>
      <c r="G608" s="9">
        <v>2910</v>
      </c>
      <c r="H608" s="9">
        <v>24</v>
      </c>
    </row>
    <row r="609" spans="1:8" ht="12" customHeight="1">
      <c r="A609" s="9" t="s">
        <v>93</v>
      </c>
      <c r="B609" s="9" t="s">
        <v>72</v>
      </c>
      <c r="C609" s="9">
        <v>11028</v>
      </c>
      <c r="D609" s="9">
        <v>0</v>
      </c>
      <c r="E609" s="9">
        <v>0</v>
      </c>
      <c r="F609" s="9">
        <v>11028</v>
      </c>
      <c r="G609" s="9">
        <v>9258</v>
      </c>
      <c r="H609" s="9">
        <v>1770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40626</v>
      </c>
      <c r="D611" s="9">
        <v>0</v>
      </c>
      <c r="E611" s="9">
        <v>0</v>
      </c>
      <c r="F611" s="9">
        <v>40626</v>
      </c>
      <c r="G611" s="9">
        <v>30006</v>
      </c>
      <c r="H611" s="9">
        <v>10620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46926</v>
      </c>
      <c r="D615" s="9">
        <v>0</v>
      </c>
      <c r="E615" s="9">
        <v>0</v>
      </c>
      <c r="F615" s="9">
        <v>46926</v>
      </c>
      <c r="G615" s="9">
        <v>32598</v>
      </c>
      <c r="H615" s="9">
        <v>14328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1224</v>
      </c>
      <c r="D619" s="9">
        <v>0</v>
      </c>
      <c r="E619" s="9">
        <v>0</v>
      </c>
      <c r="F619" s="9">
        <v>1224</v>
      </c>
      <c r="G619" s="9">
        <v>1206</v>
      </c>
      <c r="H619" s="9">
        <v>18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240840</v>
      </c>
      <c r="D627" s="7">
        <f t="shared" si="22"/>
        <v>0</v>
      </c>
      <c r="E627" s="7">
        <f t="shared" si="22"/>
        <v>384</v>
      </c>
      <c r="F627" s="7">
        <f t="shared" si="22"/>
        <v>240456</v>
      </c>
      <c r="G627" s="7">
        <f t="shared" si="22"/>
        <v>149910</v>
      </c>
      <c r="H627" s="7">
        <f t="shared" si="22"/>
        <v>90546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-384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6</v>
      </c>
      <c r="D667" s="7">
        <f t="shared" si="23"/>
        <v>0</v>
      </c>
      <c r="E667" s="7">
        <f t="shared" si="23"/>
        <v>0</v>
      </c>
      <c r="F667" s="7">
        <f t="shared" si="23"/>
        <v>6</v>
      </c>
      <c r="G667" s="7">
        <f t="shared" si="23"/>
        <v>6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108</v>
      </c>
      <c r="D683" s="9">
        <v>0</v>
      </c>
      <c r="E683" s="9">
        <v>0</v>
      </c>
      <c r="F683" s="9">
        <v>108</v>
      </c>
      <c r="G683" s="9">
        <v>66</v>
      </c>
      <c r="H683" s="9">
        <v>42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762</v>
      </c>
      <c r="D686" s="9">
        <v>0</v>
      </c>
      <c r="E686" s="9">
        <v>0</v>
      </c>
      <c r="F686" s="9">
        <v>762</v>
      </c>
      <c r="G686" s="9">
        <v>366</v>
      </c>
      <c r="H686" s="9">
        <v>396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1554</v>
      </c>
      <c r="D691" s="9">
        <v>0</v>
      </c>
      <c r="E691" s="9">
        <v>0</v>
      </c>
      <c r="F691" s="9">
        <v>1554</v>
      </c>
      <c r="G691" s="9">
        <v>492</v>
      </c>
      <c r="H691" s="9">
        <v>1062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3126</v>
      </c>
      <c r="D707" s="7">
        <f t="shared" si="24"/>
        <v>0</v>
      </c>
      <c r="E707" s="7">
        <f t="shared" si="24"/>
        <v>0</v>
      </c>
      <c r="F707" s="7">
        <f t="shared" si="24"/>
        <v>3126</v>
      </c>
      <c r="G707" s="7">
        <f t="shared" si="24"/>
        <v>1620</v>
      </c>
      <c r="H707" s="7">
        <f t="shared" si="24"/>
        <v>1506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888</v>
      </c>
      <c r="D806" s="9">
        <v>0</v>
      </c>
      <c r="E806" s="9">
        <v>0</v>
      </c>
      <c r="F806" s="9">
        <v>888</v>
      </c>
      <c r="G806" s="9">
        <v>0</v>
      </c>
      <c r="H806" s="9">
        <v>888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948</v>
      </c>
      <c r="D827" s="7">
        <f t="shared" si="27"/>
        <v>0</v>
      </c>
      <c r="E827" s="7">
        <f t="shared" si="27"/>
        <v>0</v>
      </c>
      <c r="F827" s="7">
        <f t="shared" si="27"/>
        <v>948</v>
      </c>
      <c r="G827" s="7">
        <f t="shared" si="27"/>
        <v>60</v>
      </c>
      <c r="H827" s="7">
        <f t="shared" si="27"/>
        <v>888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312</v>
      </c>
      <c r="D837" s="9">
        <v>0</v>
      </c>
      <c r="E837" s="9">
        <v>0</v>
      </c>
      <c r="F837" s="9">
        <v>312</v>
      </c>
      <c r="G837" s="9">
        <v>312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5724</v>
      </c>
      <c r="D846" s="9">
        <v>0</v>
      </c>
      <c r="E846" s="9">
        <v>0</v>
      </c>
      <c r="F846" s="9">
        <v>5724</v>
      </c>
      <c r="G846" s="9">
        <v>4530</v>
      </c>
      <c r="H846" s="9">
        <v>1194</v>
      </c>
    </row>
    <row r="847" spans="1:8" ht="12" customHeight="1">
      <c r="A847" s="9" t="s">
        <v>98</v>
      </c>
      <c r="B847" s="9" t="s">
        <v>4</v>
      </c>
      <c r="C847" s="9">
        <v>96</v>
      </c>
      <c r="D847" s="9">
        <v>0</v>
      </c>
      <c r="E847" s="9">
        <v>0</v>
      </c>
      <c r="F847" s="9">
        <v>96</v>
      </c>
      <c r="G847" s="9">
        <v>96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40524</v>
      </c>
      <c r="D849" s="9">
        <v>0</v>
      </c>
      <c r="E849" s="9">
        <v>0</v>
      </c>
      <c r="F849" s="9">
        <v>40524</v>
      </c>
      <c r="G849" s="9">
        <v>36726</v>
      </c>
      <c r="H849" s="9">
        <v>3798</v>
      </c>
    </row>
    <row r="850" spans="1:8" ht="12" customHeight="1">
      <c r="A850" s="9" t="s">
        <v>93</v>
      </c>
      <c r="B850" s="9" t="s">
        <v>8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3654</v>
      </c>
      <c r="D851" s="9">
        <v>0</v>
      </c>
      <c r="E851" s="9">
        <v>0</v>
      </c>
      <c r="F851" s="9">
        <v>3654</v>
      </c>
      <c r="G851" s="9">
        <v>1704</v>
      </c>
      <c r="H851" s="9">
        <v>1950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1824</v>
      </c>
      <c r="D859" s="9">
        <v>0</v>
      </c>
      <c r="E859" s="9">
        <v>0</v>
      </c>
      <c r="F859" s="9">
        <v>1824</v>
      </c>
      <c r="G859" s="9">
        <v>198</v>
      </c>
      <c r="H859" s="9">
        <v>1626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62748</v>
      </c>
      <c r="D867" s="7">
        <f t="shared" si="28"/>
        <v>0</v>
      </c>
      <c r="E867" s="7">
        <f t="shared" si="28"/>
        <v>0</v>
      </c>
      <c r="F867" s="7">
        <f t="shared" si="28"/>
        <v>62748</v>
      </c>
      <c r="G867" s="7">
        <f t="shared" si="28"/>
        <v>54162</v>
      </c>
      <c r="H867" s="7">
        <f t="shared" si="28"/>
        <v>8586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0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12475</v>
      </c>
      <c r="D919" s="9">
        <v>0</v>
      </c>
      <c r="E919" s="9">
        <v>0</v>
      </c>
      <c r="F919" s="9">
        <v>12475</v>
      </c>
      <c r="G919" s="9">
        <v>10850</v>
      </c>
      <c r="H919" s="9">
        <v>1625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3425</v>
      </c>
      <c r="D922" s="9">
        <v>0</v>
      </c>
      <c r="E922" s="9">
        <v>50</v>
      </c>
      <c r="F922" s="9">
        <v>3375</v>
      </c>
      <c r="G922" s="9">
        <v>2775</v>
      </c>
      <c r="H922" s="9">
        <v>600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75525</v>
      </c>
      <c r="D925" s="9">
        <v>0</v>
      </c>
      <c r="E925" s="9">
        <v>3350</v>
      </c>
      <c r="F925" s="9">
        <v>72175</v>
      </c>
      <c r="G925" s="9">
        <v>16750</v>
      </c>
      <c r="H925" s="9">
        <v>55425</v>
      </c>
    </row>
    <row r="926" spans="1:8" ht="12" customHeight="1">
      <c r="A926" s="9" t="s">
        <v>50</v>
      </c>
      <c r="B926" s="9" t="s">
        <v>101</v>
      </c>
      <c r="C926" s="9">
        <v>40750</v>
      </c>
      <c r="D926" s="9">
        <v>0</v>
      </c>
      <c r="E926" s="9">
        <v>450</v>
      </c>
      <c r="F926" s="9">
        <v>40300</v>
      </c>
      <c r="G926" s="9">
        <v>20075</v>
      </c>
      <c r="H926" s="9">
        <v>20225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50</v>
      </c>
      <c r="H927" s="9">
        <v>200</v>
      </c>
    </row>
    <row r="928" spans="1:8" ht="12" customHeight="1">
      <c r="A928" s="9" t="s">
        <v>98</v>
      </c>
      <c r="B928" s="9" t="s">
        <v>48</v>
      </c>
      <c r="C928" s="9">
        <v>19475</v>
      </c>
      <c r="D928" s="9">
        <v>0</v>
      </c>
      <c r="E928" s="9">
        <v>0</v>
      </c>
      <c r="F928" s="9">
        <v>19475</v>
      </c>
      <c r="G928" s="9">
        <v>16825</v>
      </c>
      <c r="H928" s="9">
        <v>2650</v>
      </c>
    </row>
    <row r="929" spans="1:8" ht="12" customHeight="1">
      <c r="A929" s="9" t="s">
        <v>98</v>
      </c>
      <c r="B929" s="9" t="s">
        <v>4</v>
      </c>
      <c r="C929" s="9">
        <v>321300</v>
      </c>
      <c r="D929" s="9">
        <v>0</v>
      </c>
      <c r="E929" s="9">
        <v>3150</v>
      </c>
      <c r="F929" s="9">
        <v>318150</v>
      </c>
      <c r="G929" s="9">
        <v>138825</v>
      </c>
      <c r="H929" s="9">
        <v>179325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177850</v>
      </c>
      <c r="D931" s="9">
        <v>0</v>
      </c>
      <c r="E931" s="9">
        <v>0</v>
      </c>
      <c r="F931" s="9">
        <v>177850</v>
      </c>
      <c r="G931" s="9">
        <v>157850</v>
      </c>
      <c r="H931" s="9">
        <v>20000</v>
      </c>
    </row>
    <row r="932" spans="1:8" ht="12" customHeight="1">
      <c r="A932" s="9" t="s">
        <v>93</v>
      </c>
      <c r="B932" s="9" t="s">
        <v>8</v>
      </c>
      <c r="C932" s="9">
        <v>34600</v>
      </c>
      <c r="D932" s="9">
        <v>0</v>
      </c>
      <c r="E932" s="9">
        <v>0</v>
      </c>
      <c r="F932" s="9">
        <v>34600</v>
      </c>
      <c r="G932" s="9">
        <v>34600</v>
      </c>
      <c r="H932" s="9">
        <v>0</v>
      </c>
    </row>
    <row r="933" spans="1:8" ht="12" customHeight="1">
      <c r="A933" s="9" t="s">
        <v>77</v>
      </c>
      <c r="B933" s="9" t="s">
        <v>77</v>
      </c>
      <c r="C933" s="9">
        <v>120650</v>
      </c>
      <c r="D933" s="9">
        <v>0</v>
      </c>
      <c r="E933" s="9">
        <v>1350</v>
      </c>
      <c r="F933" s="9">
        <v>119300</v>
      </c>
      <c r="G933" s="9">
        <v>81925</v>
      </c>
      <c r="H933" s="9">
        <v>37375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8875</v>
      </c>
      <c r="D937" s="9">
        <v>0</v>
      </c>
      <c r="E937" s="9">
        <v>0</v>
      </c>
      <c r="F937" s="9">
        <v>8875</v>
      </c>
      <c r="G937" s="9">
        <v>3150</v>
      </c>
      <c r="H937" s="9">
        <v>5725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2700</v>
      </c>
      <c r="D940" s="9">
        <v>0</v>
      </c>
      <c r="E940" s="9">
        <v>0</v>
      </c>
      <c r="F940" s="9">
        <v>2700</v>
      </c>
      <c r="G940" s="9">
        <v>0</v>
      </c>
      <c r="H940" s="9">
        <v>2700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5100</v>
      </c>
      <c r="D942" s="9">
        <v>0</v>
      </c>
      <c r="E942" s="9">
        <v>25</v>
      </c>
      <c r="F942" s="9">
        <v>5075</v>
      </c>
      <c r="G942" s="9">
        <v>600</v>
      </c>
      <c r="H942" s="9">
        <v>4475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832250</v>
      </c>
      <c r="D950" s="7">
        <f t="shared" si="30"/>
        <v>0</v>
      </c>
      <c r="E950" s="7">
        <f t="shared" si="30"/>
        <v>8375</v>
      </c>
      <c r="F950" s="7">
        <f t="shared" si="30"/>
        <v>823875</v>
      </c>
      <c r="G950" s="7">
        <f t="shared" si="30"/>
        <v>485600</v>
      </c>
      <c r="H950" s="7">
        <f t="shared" si="30"/>
        <v>338275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-8375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2350</v>
      </c>
      <c r="D968" s="9">
        <v>0</v>
      </c>
      <c r="E968" s="9">
        <v>0</v>
      </c>
      <c r="F968" s="9">
        <v>2350</v>
      </c>
      <c r="G968" s="9">
        <v>625</v>
      </c>
      <c r="H968" s="9">
        <v>1725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5750</v>
      </c>
      <c r="D972" s="9">
        <v>0</v>
      </c>
      <c r="E972" s="9">
        <v>0</v>
      </c>
      <c r="F972" s="9">
        <v>5750</v>
      </c>
      <c r="G972" s="9">
        <v>1800</v>
      </c>
      <c r="H972" s="9">
        <v>3950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15425</v>
      </c>
      <c r="D974" s="9">
        <v>0</v>
      </c>
      <c r="E974" s="9">
        <v>0</v>
      </c>
      <c r="F974" s="9">
        <v>15425</v>
      </c>
      <c r="G974" s="9">
        <v>11950</v>
      </c>
      <c r="H974" s="9">
        <v>3475</v>
      </c>
    </row>
    <row r="975" spans="1:8" ht="12" customHeight="1">
      <c r="A975" s="9" t="s">
        <v>93</v>
      </c>
      <c r="B975" s="9" t="s">
        <v>8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77</v>
      </c>
      <c r="B976" s="9" t="s">
        <v>77</v>
      </c>
      <c r="C976" s="9">
        <v>43275</v>
      </c>
      <c r="D976" s="9">
        <v>0</v>
      </c>
      <c r="E976" s="9">
        <v>0</v>
      </c>
      <c r="F976" s="9">
        <v>43275</v>
      </c>
      <c r="G976" s="9">
        <v>39325</v>
      </c>
      <c r="H976" s="9">
        <v>3950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300</v>
      </c>
      <c r="D983" s="9">
        <v>0</v>
      </c>
      <c r="E983" s="9">
        <v>0</v>
      </c>
      <c r="F983" s="9">
        <v>300</v>
      </c>
      <c r="G983" s="9">
        <v>0</v>
      </c>
      <c r="H983" s="9">
        <v>300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2875</v>
      </c>
      <c r="D985" s="9">
        <v>0</v>
      </c>
      <c r="E985" s="9">
        <v>0</v>
      </c>
      <c r="F985" s="9">
        <v>2875</v>
      </c>
      <c r="G985" s="9">
        <v>300</v>
      </c>
      <c r="H985" s="9">
        <v>2575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83725</v>
      </c>
      <c r="D993" s="7">
        <f t="shared" si="31"/>
        <v>0</v>
      </c>
      <c r="E993" s="7">
        <f t="shared" si="31"/>
        <v>0</v>
      </c>
      <c r="F993" s="7">
        <f t="shared" si="31"/>
        <v>83725</v>
      </c>
      <c r="G993" s="7">
        <f t="shared" si="31"/>
        <v>67750</v>
      </c>
      <c r="H993" s="7">
        <f t="shared" si="31"/>
        <v>15975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0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6425</v>
      </c>
      <c r="H1003" s="9">
        <v>650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9025</v>
      </c>
      <c r="D1005" s="9">
        <v>0</v>
      </c>
      <c r="E1005" s="9">
        <v>0</v>
      </c>
      <c r="F1005" s="9">
        <v>9025</v>
      </c>
      <c r="G1005" s="9">
        <v>5650</v>
      </c>
      <c r="H1005" s="9">
        <v>3375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19600</v>
      </c>
      <c r="D1008" s="9">
        <v>0</v>
      </c>
      <c r="E1008" s="9">
        <v>125</v>
      </c>
      <c r="F1008" s="9">
        <v>19475</v>
      </c>
      <c r="G1008" s="9">
        <v>16700</v>
      </c>
      <c r="H1008" s="9">
        <v>2775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4875</v>
      </c>
      <c r="D1011" s="9">
        <v>0</v>
      </c>
      <c r="E1011" s="9">
        <v>0</v>
      </c>
      <c r="F1011" s="9">
        <v>4875</v>
      </c>
      <c r="G1011" s="9">
        <v>2550</v>
      </c>
      <c r="H1011" s="9">
        <v>2325</v>
      </c>
    </row>
    <row r="1012" spans="1:8" ht="12.75">
      <c r="A1012" s="9" t="s">
        <v>50</v>
      </c>
      <c r="B1012" s="9" t="s">
        <v>101</v>
      </c>
      <c r="C1012" s="9">
        <v>4450</v>
      </c>
      <c r="D1012" s="9">
        <v>0</v>
      </c>
      <c r="E1012" s="9">
        <v>0</v>
      </c>
      <c r="F1012" s="9">
        <v>4450</v>
      </c>
      <c r="G1012" s="9">
        <v>2950</v>
      </c>
      <c r="H1012" s="9">
        <v>1500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75</v>
      </c>
      <c r="H1013" s="9">
        <v>1375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8075</v>
      </c>
      <c r="D1015" s="9">
        <v>0</v>
      </c>
      <c r="E1015" s="9">
        <v>25</v>
      </c>
      <c r="F1015" s="9">
        <v>8050</v>
      </c>
      <c r="G1015" s="9">
        <v>525</v>
      </c>
      <c r="H1015" s="9">
        <v>7525</v>
      </c>
    </row>
    <row r="1016" spans="1:8" ht="12.75">
      <c r="A1016" s="9" t="s">
        <v>93</v>
      </c>
      <c r="B1016" s="9" t="s">
        <v>110</v>
      </c>
      <c r="C1016" s="9">
        <v>6125</v>
      </c>
      <c r="D1016" s="9">
        <v>0</v>
      </c>
      <c r="E1016" s="9">
        <v>0</v>
      </c>
      <c r="F1016" s="9">
        <v>6125</v>
      </c>
      <c r="G1016" s="9">
        <v>4625</v>
      </c>
      <c r="H1016" s="9">
        <v>1500</v>
      </c>
    </row>
    <row r="1017" spans="1:8" ht="12.75">
      <c r="A1017" s="9" t="s">
        <v>93</v>
      </c>
      <c r="B1017" s="9" t="s">
        <v>72</v>
      </c>
      <c r="C1017" s="9">
        <v>246675</v>
      </c>
      <c r="D1017" s="9">
        <v>0</v>
      </c>
      <c r="E1017" s="9">
        <v>50</v>
      </c>
      <c r="F1017" s="9">
        <v>246625</v>
      </c>
      <c r="G1017" s="9">
        <v>224000</v>
      </c>
      <c r="H1017" s="9">
        <v>22625</v>
      </c>
    </row>
    <row r="1018" spans="1:8" ht="12.75">
      <c r="A1018" s="9" t="s">
        <v>93</v>
      </c>
      <c r="B1018" s="9" t="s">
        <v>8</v>
      </c>
      <c r="C1018" s="9">
        <v>41450</v>
      </c>
      <c r="D1018" s="9">
        <v>0</v>
      </c>
      <c r="E1018" s="9">
        <v>0</v>
      </c>
      <c r="F1018" s="9">
        <v>41450</v>
      </c>
      <c r="G1018" s="9">
        <v>41450</v>
      </c>
      <c r="H1018" s="9">
        <v>0</v>
      </c>
    </row>
    <row r="1019" spans="1:8" ht="12.75">
      <c r="A1019" s="9" t="s">
        <v>77</v>
      </c>
      <c r="B1019" s="9" t="s">
        <v>77</v>
      </c>
      <c r="C1019" s="9">
        <v>18950</v>
      </c>
      <c r="D1019" s="9">
        <v>0</v>
      </c>
      <c r="E1019" s="9">
        <v>0</v>
      </c>
      <c r="F1019" s="9">
        <v>18950</v>
      </c>
      <c r="G1019" s="9">
        <v>8525</v>
      </c>
      <c r="H1019" s="9">
        <v>10425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0</v>
      </c>
      <c r="D1023" s="9">
        <v>0</v>
      </c>
      <c r="E1023" s="9">
        <v>0</v>
      </c>
      <c r="F1023" s="9">
        <v>0</v>
      </c>
      <c r="G1023" s="9">
        <v>0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4000</v>
      </c>
      <c r="D1026" s="9">
        <v>0</v>
      </c>
      <c r="E1026" s="9">
        <v>0</v>
      </c>
      <c r="F1026" s="9">
        <v>4000</v>
      </c>
      <c r="G1026" s="9">
        <v>2000</v>
      </c>
      <c r="H1026" s="9">
        <v>2000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46500</v>
      </c>
      <c r="D1028" s="9">
        <v>0</v>
      </c>
      <c r="E1028" s="9">
        <v>0</v>
      </c>
      <c r="F1028" s="9">
        <v>46500</v>
      </c>
      <c r="G1028" s="9">
        <v>39450</v>
      </c>
      <c r="H1028" s="9">
        <v>7050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2500</v>
      </c>
      <c r="D1032" s="9">
        <v>0</v>
      </c>
      <c r="E1032" s="9">
        <v>0</v>
      </c>
      <c r="F1032" s="9">
        <v>2500</v>
      </c>
      <c r="G1032" s="9">
        <v>2500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433975</v>
      </c>
      <c r="D1036" s="7">
        <f t="shared" si="32"/>
        <v>0</v>
      </c>
      <c r="E1036" s="7">
        <f t="shared" si="32"/>
        <v>200</v>
      </c>
      <c r="F1036" s="7">
        <f t="shared" si="32"/>
        <v>433775</v>
      </c>
      <c r="G1036" s="7">
        <f t="shared" si="32"/>
        <v>370650</v>
      </c>
      <c r="H1036" s="7">
        <f t="shared" si="32"/>
        <v>63125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-200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60050</v>
      </c>
      <c r="D1060" s="9">
        <v>0</v>
      </c>
      <c r="E1060" s="9">
        <v>0</v>
      </c>
      <c r="F1060" s="9">
        <v>60050</v>
      </c>
      <c r="G1060" s="9">
        <v>60050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150</v>
      </c>
      <c r="D1071" s="9">
        <v>0</v>
      </c>
      <c r="E1071" s="9">
        <v>0</v>
      </c>
      <c r="F1071" s="9">
        <v>150</v>
      </c>
      <c r="G1071" s="9">
        <v>0</v>
      </c>
      <c r="H1071" s="9">
        <v>150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100</v>
      </c>
      <c r="D1075" s="9">
        <v>0</v>
      </c>
      <c r="E1075" s="9">
        <v>0</v>
      </c>
      <c r="F1075" s="9">
        <v>100</v>
      </c>
      <c r="G1075" s="9">
        <v>100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176125</v>
      </c>
      <c r="D1084" s="9">
        <v>0</v>
      </c>
      <c r="E1084" s="9">
        <v>250</v>
      </c>
      <c r="F1084" s="9">
        <v>175875</v>
      </c>
      <c r="G1084" s="9">
        <v>162975</v>
      </c>
      <c r="H1084" s="9">
        <v>12900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237800</v>
      </c>
      <c r="D1088" s="7">
        <f t="shared" si="34"/>
        <v>0</v>
      </c>
      <c r="E1088" s="7">
        <f t="shared" si="34"/>
        <v>250</v>
      </c>
      <c r="F1088" s="7">
        <f t="shared" si="34"/>
        <v>237550</v>
      </c>
      <c r="G1088" s="7">
        <f t="shared" si="34"/>
        <v>223825</v>
      </c>
      <c r="H1088" s="7">
        <f t="shared" si="34"/>
        <v>13725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-250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15</v>
      </c>
      <c r="D1104" s="9">
        <v>0</v>
      </c>
      <c r="E1104" s="9">
        <v>0</v>
      </c>
      <c r="F1104" s="9">
        <v>15</v>
      </c>
      <c r="G1104" s="9">
        <v>15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2005</v>
      </c>
      <c r="D1105" s="9">
        <v>0</v>
      </c>
      <c r="E1105" s="9">
        <v>0</v>
      </c>
      <c r="F1105" s="9">
        <v>2005</v>
      </c>
      <c r="G1105" s="9">
        <v>1975</v>
      </c>
      <c r="H1105" s="9">
        <v>30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205</v>
      </c>
      <c r="D1109" s="9">
        <v>0</v>
      </c>
      <c r="E1109" s="9">
        <v>0</v>
      </c>
      <c r="F1109" s="9">
        <v>205</v>
      </c>
      <c r="G1109" s="9">
        <v>180</v>
      </c>
      <c r="H1109" s="9">
        <v>25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2250</v>
      </c>
      <c r="D1120" s="7">
        <f t="shared" si="35"/>
        <v>0</v>
      </c>
      <c r="E1120" s="7">
        <f t="shared" si="35"/>
        <v>0</v>
      </c>
      <c r="F1120" s="7">
        <f t="shared" si="35"/>
        <v>2250</v>
      </c>
      <c r="G1120" s="7">
        <f t="shared" si="35"/>
        <v>2195</v>
      </c>
      <c r="H1120" s="7">
        <f t="shared" si="35"/>
        <v>55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0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