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<sst xmlns="http://schemas.openxmlformats.org/spreadsheetml/2006/main" count="2700" uniqueCount="117">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</sst>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1820</v>
      </c>
      <c r="D7" s="2">
        <v>0</v>
      </c>
      <c r="E7" s="2">
        <v>0</v>
      </c>
      <c r="F7" s="2">
        <v>1820</v>
      </c>
      <c r="G7" s="2">
        <v>1420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3240</v>
      </c>
      <c r="D12" s="2">
        <v>0</v>
      </c>
      <c r="E12" s="2">
        <v>0</v>
      </c>
      <c r="F12" s="2">
        <v>3240</v>
      </c>
      <c r="G12" s="2">
        <v>2960</v>
      </c>
      <c r="H12" s="2">
        <v>280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500</v>
      </c>
      <c r="D22" s="2">
        <v>0</v>
      </c>
      <c r="E22" s="2">
        <v>40</v>
      </c>
      <c r="F22" s="2">
        <v>460</v>
      </c>
      <c r="G22" s="2">
        <v>440</v>
      </c>
      <c r="H22" s="2">
        <v>20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6180</v>
      </c>
      <c r="D29" s="9">
        <f t="shared" si="0"/>
        <v>0</v>
      </c>
      <c r="E29" s="9">
        <f t="shared" si="0"/>
        <v>40</v>
      </c>
      <c r="F29" s="9">
        <f t="shared" si="0"/>
        <v>6140</v>
      </c>
      <c r="G29" s="9">
        <f t="shared" si="0"/>
        <v>5440</v>
      </c>
      <c r="H29" s="9">
        <f t="shared" si="0"/>
        <v>700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-60</v>
      </c>
      <c r="D31" s="6"/>
      <c r="E31" s="6"/>
      <c r="F31" s="6">
        <f>F29-C29</f>
        <v>-40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432</v>
      </c>
      <c r="D40" s="2">
        <v>0</v>
      </c>
      <c r="E40" s="2">
        <v>0</v>
      </c>
      <c r="F40" s="2">
        <v>432</v>
      </c>
      <c r="G40" s="2">
        <v>319</v>
      </c>
      <c r="H40" s="2">
        <v>113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200</v>
      </c>
      <c r="D42" s="2">
        <v>0</v>
      </c>
      <c r="E42" s="2">
        <v>0</v>
      </c>
      <c r="F42" s="2">
        <v>200</v>
      </c>
      <c r="G42" s="2">
        <v>65</v>
      </c>
      <c r="H42" s="2">
        <v>135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859</v>
      </c>
      <c r="D44" s="9">
        <f t="shared" si="1"/>
        <v>0</v>
      </c>
      <c r="E44" s="9">
        <f t="shared" si="1"/>
        <v>0</v>
      </c>
      <c r="F44" s="9">
        <f t="shared" si="1"/>
        <v>859</v>
      </c>
      <c r="G44" s="9">
        <f t="shared" si="1"/>
        <v>600</v>
      </c>
      <c r="H44" s="9">
        <f t="shared" si="1"/>
        <v>259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950</v>
      </c>
      <c r="D56" s="2">
        <v>0</v>
      </c>
      <c r="E56" s="2">
        <v>325</v>
      </c>
      <c r="F56" s="2">
        <v>625</v>
      </c>
      <c r="G56" s="2">
        <v>225</v>
      </c>
      <c r="H56" s="2">
        <v>400</v>
      </c>
    </row>
    <row r="57" spans="1:8" ht="12" customHeight="1">
      <c r="A57" s="2" t="s">
        <v>3</v>
      </c>
      <c r="B57" s="2" t="s">
        <v>95</v>
      </c>
      <c r="C57" s="2">
        <v>17750</v>
      </c>
      <c r="D57" s="2">
        <v>75</v>
      </c>
      <c r="E57" s="2">
        <v>75</v>
      </c>
      <c r="F57" s="2">
        <v>17750</v>
      </c>
      <c r="G57" s="2">
        <v>17375</v>
      </c>
      <c r="H57" s="2">
        <v>375</v>
      </c>
    </row>
    <row r="58" spans="1:8" ht="12" customHeight="1">
      <c r="A58" s="2" t="s">
        <v>51</v>
      </c>
      <c r="B58" s="2" t="s">
        <v>16</v>
      </c>
      <c r="C58" s="2">
        <v>40825</v>
      </c>
      <c r="D58" s="2">
        <v>0</v>
      </c>
      <c r="E58" s="2">
        <v>0</v>
      </c>
      <c r="F58" s="2">
        <v>40825</v>
      </c>
      <c r="G58" s="2">
        <v>35075</v>
      </c>
      <c r="H58" s="2">
        <v>5750</v>
      </c>
    </row>
    <row r="59" spans="1:8" ht="12" customHeight="1">
      <c r="A59" s="2" t="s">
        <v>51</v>
      </c>
      <c r="B59" s="2" t="s">
        <v>99</v>
      </c>
      <c r="C59" s="2">
        <v>5150</v>
      </c>
      <c r="D59" s="2">
        <v>0</v>
      </c>
      <c r="E59" s="2">
        <v>0</v>
      </c>
      <c r="F59" s="2">
        <v>5150</v>
      </c>
      <c r="G59" s="2">
        <v>0</v>
      </c>
      <c r="H59" s="2">
        <v>5150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900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4650</v>
      </c>
      <c r="D62" s="2">
        <v>400</v>
      </c>
      <c r="E62" s="2">
        <v>50</v>
      </c>
      <c r="F62" s="2">
        <v>5000</v>
      </c>
      <c r="G62" s="2">
        <v>4925</v>
      </c>
      <c r="H62" s="2">
        <v>75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72675</v>
      </c>
      <c r="D64" s="2">
        <v>0</v>
      </c>
      <c r="E64" s="2">
        <v>0</v>
      </c>
      <c r="F64" s="2">
        <v>72675</v>
      </c>
      <c r="G64" s="2">
        <v>57750</v>
      </c>
      <c r="H64" s="2">
        <v>14925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8700</v>
      </c>
      <c r="D66" s="2">
        <v>0</v>
      </c>
      <c r="E66" s="2">
        <v>200</v>
      </c>
      <c r="F66" s="2">
        <v>8500</v>
      </c>
      <c r="G66" s="2">
        <v>4500</v>
      </c>
      <c r="H66" s="2">
        <v>4000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45125</v>
      </c>
      <c r="D70" s="2">
        <v>0</v>
      </c>
      <c r="E70" s="2">
        <v>0</v>
      </c>
      <c r="F70" s="2">
        <v>45125</v>
      </c>
      <c r="G70" s="2">
        <v>42700</v>
      </c>
      <c r="H70" s="2">
        <v>2425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16850</v>
      </c>
      <c r="D75" s="2">
        <v>0</v>
      </c>
      <c r="E75" s="2">
        <v>50</v>
      </c>
      <c r="F75" s="2">
        <v>16800</v>
      </c>
      <c r="G75" s="2">
        <v>15600</v>
      </c>
      <c r="H75" s="2">
        <v>1200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21875</v>
      </c>
      <c r="D77" s="2">
        <v>0</v>
      </c>
      <c r="E77" s="2">
        <v>450</v>
      </c>
      <c r="F77" s="2">
        <v>21425</v>
      </c>
      <c r="G77" s="2">
        <v>16275</v>
      </c>
      <c r="H77" s="2">
        <v>5150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241175</v>
      </c>
      <c r="D80" s="9">
        <f t="shared" si="2"/>
        <v>1375</v>
      </c>
      <c r="E80" s="9">
        <f t="shared" si="2"/>
        <v>1150</v>
      </c>
      <c r="F80" s="9">
        <f t="shared" si="2"/>
        <v>241400</v>
      </c>
      <c r="G80" s="9">
        <f t="shared" si="2"/>
        <v>201925</v>
      </c>
      <c r="H80" s="9">
        <f t="shared" si="2"/>
        <v>39475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-525</v>
      </c>
      <c r="D82" s="6"/>
      <c r="E82" s="6"/>
      <c r="F82" s="6">
        <f>F80-C80</f>
        <v>225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24550</v>
      </c>
      <c r="D90" s="2">
        <v>0</v>
      </c>
      <c r="E90" s="2">
        <v>275</v>
      </c>
      <c r="F90" s="2">
        <v>24275</v>
      </c>
      <c r="G90" s="2">
        <v>20425</v>
      </c>
      <c r="H90" s="2">
        <v>3850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4575</v>
      </c>
      <c r="D94" s="2">
        <v>0</v>
      </c>
      <c r="E94" s="2">
        <v>100</v>
      </c>
      <c r="F94" s="2">
        <v>4475</v>
      </c>
      <c r="G94" s="2">
        <v>1275</v>
      </c>
      <c r="H94" s="2">
        <v>3200</v>
      </c>
    </row>
    <row r="95" spans="1:8" ht="12" customHeight="1">
      <c r="A95" s="2" t="s">
        <v>3</v>
      </c>
      <c r="B95" s="2" t="s">
        <v>95</v>
      </c>
      <c r="C95" s="2">
        <v>1350</v>
      </c>
      <c r="D95" s="2">
        <v>0</v>
      </c>
      <c r="E95" s="2">
        <v>25</v>
      </c>
      <c r="F95" s="2">
        <v>1325</v>
      </c>
      <c r="G95" s="2">
        <v>425</v>
      </c>
      <c r="H95" s="2">
        <v>900</v>
      </c>
    </row>
    <row r="96" spans="1:8" ht="12" customHeight="1">
      <c r="A96" s="2" t="s">
        <v>51</v>
      </c>
      <c r="B96" s="2" t="s">
        <v>16</v>
      </c>
      <c r="C96" s="2">
        <v>8600</v>
      </c>
      <c r="D96" s="2">
        <v>0</v>
      </c>
      <c r="E96" s="2">
        <v>0</v>
      </c>
      <c r="F96" s="2">
        <v>8600</v>
      </c>
      <c r="G96" s="2">
        <v>2450</v>
      </c>
      <c r="H96" s="2">
        <v>6150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8050</v>
      </c>
      <c r="D103" s="2">
        <v>0</v>
      </c>
      <c r="E103" s="2">
        <v>25</v>
      </c>
      <c r="F103" s="2">
        <v>8025</v>
      </c>
      <c r="G103" s="2">
        <v>7750</v>
      </c>
      <c r="H103" s="2">
        <v>275</v>
      </c>
    </row>
    <row r="104" spans="1:8" ht="12" customHeight="1">
      <c r="A104" s="2" t="s">
        <v>91</v>
      </c>
      <c r="B104" s="2" t="s">
        <v>9</v>
      </c>
      <c r="C104" s="2">
        <v>675</v>
      </c>
      <c r="D104" s="2">
        <v>0</v>
      </c>
      <c r="E104" s="2">
        <v>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200</v>
      </c>
      <c r="D105" s="2">
        <v>0</v>
      </c>
      <c r="E105" s="2">
        <v>0</v>
      </c>
      <c r="F105" s="2">
        <v>200</v>
      </c>
      <c r="G105" s="2">
        <v>200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3400</v>
      </c>
      <c r="D106" s="2">
        <v>0</v>
      </c>
      <c r="E106" s="2">
        <v>50</v>
      </c>
      <c r="F106" s="2">
        <v>3350</v>
      </c>
      <c r="G106" s="2">
        <v>3250</v>
      </c>
      <c r="H106" s="2">
        <v>100</v>
      </c>
    </row>
    <row r="107" spans="1:8" ht="12" customHeight="1">
      <c r="A107" s="2" t="s">
        <v>43</v>
      </c>
      <c r="B107" s="2" t="s">
        <v>53</v>
      </c>
      <c r="C107" s="2">
        <v>4000</v>
      </c>
      <c r="D107" s="2">
        <v>0</v>
      </c>
      <c r="E107" s="2">
        <v>0</v>
      </c>
      <c r="F107" s="2">
        <v>4000</v>
      </c>
      <c r="G107" s="2">
        <v>1300</v>
      </c>
      <c r="H107" s="2">
        <v>2700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3425</v>
      </c>
      <c r="D109" s="2">
        <v>0</v>
      </c>
      <c r="E109" s="2">
        <v>0</v>
      </c>
      <c r="F109" s="2">
        <v>3425</v>
      </c>
      <c r="G109" s="2">
        <v>100</v>
      </c>
      <c r="H109" s="2">
        <v>3325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66650</v>
      </c>
      <c r="D122" s="9">
        <f t="shared" si="3"/>
        <v>0</v>
      </c>
      <c r="E122" s="9">
        <f t="shared" si="3"/>
        <v>475</v>
      </c>
      <c r="F122" s="9">
        <f t="shared" si="3"/>
        <v>66175</v>
      </c>
      <c r="G122" s="9">
        <f t="shared" si="3"/>
        <v>45650</v>
      </c>
      <c r="H122" s="9">
        <f t="shared" si="3"/>
        <v>20525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-500</v>
      </c>
      <c r="D124" s="6"/>
      <c r="E124" s="6"/>
      <c r="F124" s="6">
        <f>F122-C122</f>
        <v>-475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25120</v>
      </c>
      <c r="D133" s="2">
        <v>0</v>
      </c>
      <c r="E133" s="2">
        <v>120</v>
      </c>
      <c r="F133" s="2">
        <v>25000</v>
      </c>
      <c r="G133" s="2">
        <v>14260</v>
      </c>
      <c r="H133" s="2">
        <v>10740</v>
      </c>
    </row>
    <row r="134" spans="1:8" ht="12" customHeight="1">
      <c r="A134" s="2" t="s">
        <v>74</v>
      </c>
      <c r="B134" s="2" t="s">
        <v>36</v>
      </c>
      <c r="C134" s="2">
        <v>16180</v>
      </c>
      <c r="D134" s="2">
        <v>0</v>
      </c>
      <c r="E134" s="2">
        <v>20</v>
      </c>
      <c r="F134" s="2">
        <v>16160</v>
      </c>
      <c r="G134" s="2">
        <v>14160</v>
      </c>
      <c r="H134" s="2">
        <v>2000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48100</v>
      </c>
      <c r="D137" s="2">
        <v>0</v>
      </c>
      <c r="E137" s="2">
        <v>480</v>
      </c>
      <c r="F137" s="2">
        <v>47620</v>
      </c>
      <c r="G137" s="2">
        <v>41540</v>
      </c>
      <c r="H137" s="2">
        <v>6080</v>
      </c>
    </row>
    <row r="138" spans="1:8" ht="12" customHeight="1">
      <c r="A138" s="2" t="s">
        <v>74</v>
      </c>
      <c r="B138" s="2" t="s">
        <v>54</v>
      </c>
      <c r="C138" s="2">
        <v>600</v>
      </c>
      <c r="D138" s="2">
        <v>0</v>
      </c>
      <c r="E138" s="2">
        <v>40</v>
      </c>
      <c r="F138" s="2">
        <v>560</v>
      </c>
      <c r="G138" s="2">
        <v>0</v>
      </c>
      <c r="H138" s="2">
        <v>560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94340</v>
      </c>
      <c r="D142" s="9">
        <f t="shared" si="4"/>
        <v>0</v>
      </c>
      <c r="E142" s="9">
        <f t="shared" si="4"/>
        <v>660</v>
      </c>
      <c r="F142" s="9">
        <f t="shared" si="4"/>
        <v>93680</v>
      </c>
      <c r="G142" s="9">
        <f t="shared" si="4"/>
        <v>74300</v>
      </c>
      <c r="H142" s="9">
        <f t="shared" si="4"/>
        <v>19380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-600</v>
      </c>
      <c r="D144" s="6"/>
      <c r="E144" s="6"/>
      <c r="F144" s="6">
        <f>F142-C142</f>
        <v>-660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58038</v>
      </c>
      <c r="D161" s="2">
        <v>0</v>
      </c>
      <c r="E161" s="2">
        <v>72</v>
      </c>
      <c r="F161" s="2">
        <v>57966</v>
      </c>
      <c r="G161" s="2">
        <v>30336</v>
      </c>
      <c r="H161" s="2">
        <v>27630</v>
      </c>
    </row>
    <row r="162" spans="1:8" ht="12" customHeight="1">
      <c r="A162" s="2" t="s">
        <v>96</v>
      </c>
      <c r="B162" s="2" t="s">
        <v>5</v>
      </c>
      <c r="C162" s="2">
        <v>1608</v>
      </c>
      <c r="D162" s="2">
        <v>0</v>
      </c>
      <c r="E162" s="2">
        <v>0</v>
      </c>
      <c r="F162" s="2">
        <v>1608</v>
      </c>
      <c r="G162" s="2">
        <v>1182</v>
      </c>
      <c r="H162" s="2">
        <v>426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2226</v>
      </c>
      <c r="D164" s="2">
        <v>0</v>
      </c>
      <c r="E164" s="2">
        <v>0</v>
      </c>
      <c r="F164" s="2">
        <v>2226</v>
      </c>
      <c r="G164" s="2">
        <v>2220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27330</v>
      </c>
      <c r="D165" s="2">
        <v>0</v>
      </c>
      <c r="E165" s="2">
        <v>48</v>
      </c>
      <c r="F165" s="2">
        <v>27282</v>
      </c>
      <c r="G165" s="2">
        <v>12582</v>
      </c>
      <c r="H165" s="2">
        <v>14700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32856</v>
      </c>
      <c r="D167" s="2">
        <v>0</v>
      </c>
      <c r="E167" s="2">
        <v>0</v>
      </c>
      <c r="F167" s="2">
        <v>32856</v>
      </c>
      <c r="G167" s="2">
        <v>21390</v>
      </c>
      <c r="H167" s="2">
        <v>11466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30570</v>
      </c>
      <c r="D171" s="2">
        <v>0</v>
      </c>
      <c r="E171" s="2">
        <v>342</v>
      </c>
      <c r="F171" s="2">
        <v>30228</v>
      </c>
      <c r="G171" s="2">
        <v>25344</v>
      </c>
      <c r="H171" s="2">
        <v>4884</v>
      </c>
    </row>
    <row r="172" spans="1:8" ht="12" customHeight="1">
      <c r="A172" s="2" t="s">
        <v>66</v>
      </c>
      <c r="B172" s="2" t="s">
        <v>46</v>
      </c>
      <c r="C172" s="2">
        <v>10890</v>
      </c>
      <c r="D172" s="2">
        <v>0</v>
      </c>
      <c r="E172" s="2">
        <v>300</v>
      </c>
      <c r="F172" s="2">
        <v>10590</v>
      </c>
      <c r="G172" s="2">
        <v>10404</v>
      </c>
      <c r="H172" s="2">
        <v>186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1542</v>
      </c>
      <c r="D175" s="2">
        <v>0</v>
      </c>
      <c r="E175" s="2">
        <v>0</v>
      </c>
      <c r="F175" s="2">
        <v>1542</v>
      </c>
      <c r="G175" s="2">
        <v>6</v>
      </c>
      <c r="H175" s="2">
        <v>1536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165480</v>
      </c>
      <c r="D183" s="9">
        <f t="shared" si="5"/>
        <v>0</v>
      </c>
      <c r="E183" s="9">
        <f t="shared" si="5"/>
        <v>762</v>
      </c>
      <c r="F183" s="9">
        <f t="shared" si="5"/>
        <v>164718</v>
      </c>
      <c r="G183" s="9">
        <f t="shared" si="5"/>
        <v>103884</v>
      </c>
      <c r="H183" s="9">
        <f t="shared" si="5"/>
        <v>60834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642</v>
      </c>
      <c r="D185" s="6"/>
      <c r="E185" s="6"/>
      <c r="F185" s="6">
        <f>F183-C183</f>
        <v>-762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7425</v>
      </c>
      <c r="D198" s="2">
        <v>0</v>
      </c>
      <c r="E198" s="2">
        <v>175</v>
      </c>
      <c r="F198" s="2">
        <v>7250</v>
      </c>
      <c r="G198" s="2">
        <v>6075</v>
      </c>
      <c r="H198" s="2">
        <v>1175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9050</v>
      </c>
      <c r="D201" s="2">
        <v>0</v>
      </c>
      <c r="E201" s="2">
        <v>500</v>
      </c>
      <c r="F201" s="2">
        <v>8550</v>
      </c>
      <c r="G201" s="2">
        <v>2775</v>
      </c>
      <c r="H201" s="2">
        <v>5775</v>
      </c>
    </row>
    <row r="202" spans="1:8" ht="12" customHeight="1">
      <c r="A202" s="2" t="s">
        <v>51</v>
      </c>
      <c r="B202" s="2" t="s">
        <v>99</v>
      </c>
      <c r="C202" s="2">
        <v>16750</v>
      </c>
      <c r="D202" s="2">
        <v>0</v>
      </c>
      <c r="E202" s="2">
        <v>0</v>
      </c>
      <c r="F202" s="2">
        <v>16750</v>
      </c>
      <c r="G202" s="2">
        <v>10800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62800</v>
      </c>
      <c r="D204" s="2">
        <v>0</v>
      </c>
      <c r="E204" s="2">
        <v>1700</v>
      </c>
      <c r="F204" s="2">
        <v>61100</v>
      </c>
      <c r="G204" s="2">
        <v>24650</v>
      </c>
      <c r="H204" s="2">
        <v>36450</v>
      </c>
    </row>
    <row r="205" spans="1:8" ht="12" customHeight="1">
      <c r="A205" s="2" t="s">
        <v>96</v>
      </c>
      <c r="B205" s="2" t="s">
        <v>5</v>
      </c>
      <c r="C205" s="2">
        <v>495875</v>
      </c>
      <c r="D205" s="2">
        <v>0</v>
      </c>
      <c r="E205" s="2">
        <v>2500</v>
      </c>
      <c r="F205" s="2">
        <v>493375</v>
      </c>
      <c r="G205" s="2">
        <v>317975</v>
      </c>
      <c r="H205" s="2">
        <v>175400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183675</v>
      </c>
      <c r="D208" s="2">
        <v>0</v>
      </c>
      <c r="E208" s="2">
        <v>575</v>
      </c>
      <c r="F208" s="2">
        <v>183100</v>
      </c>
      <c r="G208" s="2">
        <v>132800</v>
      </c>
      <c r="H208" s="2">
        <v>50300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141675</v>
      </c>
      <c r="D210" s="2">
        <v>0</v>
      </c>
      <c r="E210" s="2">
        <v>1425</v>
      </c>
      <c r="F210" s="2">
        <v>140250</v>
      </c>
      <c r="G210" s="2">
        <v>95050</v>
      </c>
      <c r="H210" s="2">
        <v>45200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13250</v>
      </c>
      <c r="D212" s="2">
        <v>0</v>
      </c>
      <c r="E212" s="2">
        <v>125</v>
      </c>
      <c r="F212" s="2">
        <v>13125</v>
      </c>
      <c r="G212" s="2">
        <v>0</v>
      </c>
      <c r="H212" s="2">
        <v>13125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6425</v>
      </c>
      <c r="D219" s="2">
        <v>0</v>
      </c>
      <c r="E219" s="2">
        <v>25</v>
      </c>
      <c r="F219" s="2">
        <v>6400</v>
      </c>
      <c r="G219" s="2">
        <v>0</v>
      </c>
      <c r="H219" s="2">
        <v>6400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1003750</v>
      </c>
      <c r="D227" s="9">
        <f t="shared" si="6"/>
        <v>0</v>
      </c>
      <c r="E227" s="9">
        <f t="shared" si="6"/>
        <v>7025</v>
      </c>
      <c r="F227" s="9">
        <f t="shared" si="6"/>
        <v>996725</v>
      </c>
      <c r="G227" s="9">
        <f t="shared" si="6"/>
        <v>642500</v>
      </c>
      <c r="H227" s="9">
        <f t="shared" si="6"/>
        <v>354225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5150</v>
      </c>
      <c r="D229" s="6"/>
      <c r="E229" s="6"/>
      <c r="F229" s="6">
        <f>F227-C227</f>
        <v>-7025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975</v>
      </c>
      <c r="D237" s="2">
        <v>0</v>
      </c>
      <c r="E237" s="2">
        <v>0</v>
      </c>
      <c r="F237" s="2">
        <v>975</v>
      </c>
      <c r="G237" s="2">
        <v>975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35200</v>
      </c>
      <c r="D247" s="2">
        <v>0</v>
      </c>
      <c r="E247" s="2">
        <v>1600</v>
      </c>
      <c r="F247" s="2">
        <v>33600</v>
      </c>
      <c r="G247" s="2">
        <v>15050</v>
      </c>
      <c r="H247" s="2">
        <v>18550</v>
      </c>
    </row>
    <row r="248" spans="1:8" ht="12" customHeight="1">
      <c r="A248" s="2" t="s">
        <v>91</v>
      </c>
      <c r="B248" s="2" t="s">
        <v>9</v>
      </c>
      <c r="C248" s="2">
        <v>15575</v>
      </c>
      <c r="D248" s="2">
        <v>0</v>
      </c>
      <c r="E248" s="2">
        <v>300</v>
      </c>
      <c r="F248" s="2">
        <v>15275</v>
      </c>
      <c r="G248" s="2">
        <v>12075</v>
      </c>
      <c r="H248" s="2">
        <v>3200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600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250</v>
      </c>
      <c r="D254" s="2">
        <v>0</v>
      </c>
      <c r="E254" s="2">
        <v>50</v>
      </c>
      <c r="F254" s="2">
        <v>200</v>
      </c>
      <c r="G254" s="2">
        <v>0</v>
      </c>
      <c r="H254" s="2">
        <v>200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43875</v>
      </c>
      <c r="D262" s="2">
        <v>0</v>
      </c>
      <c r="E262" s="2">
        <v>25</v>
      </c>
      <c r="F262" s="2">
        <v>43850</v>
      </c>
      <c r="G262" s="2">
        <v>42600</v>
      </c>
      <c r="H262" s="2">
        <v>1250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98975</v>
      </c>
      <c r="D266" s="9">
        <f t="shared" si="7"/>
        <v>0</v>
      </c>
      <c r="E266" s="9">
        <f t="shared" si="7"/>
        <v>1975</v>
      </c>
      <c r="F266" s="9">
        <f t="shared" si="7"/>
        <v>97000</v>
      </c>
      <c r="G266" s="9">
        <f t="shared" si="7"/>
        <v>73800</v>
      </c>
      <c r="H266" s="9">
        <f t="shared" si="7"/>
        <v>23200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-1850</v>
      </c>
      <c r="D268" s="6"/>
      <c r="E268" s="6"/>
      <c r="F268" s="6">
        <f>F266-C266</f>
        <v>-1975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160</v>
      </c>
      <c r="H276" s="2">
        <v>15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955</v>
      </c>
      <c r="D283" s="2">
        <v>40</v>
      </c>
      <c r="E283" s="2">
        <v>0</v>
      </c>
      <c r="F283" s="2">
        <v>995</v>
      </c>
      <c r="G283" s="2">
        <v>995</v>
      </c>
      <c r="H283" s="2">
        <v>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360</v>
      </c>
      <c r="D286" s="2">
        <v>0</v>
      </c>
      <c r="E286" s="2">
        <v>0</v>
      </c>
      <c r="F286" s="2">
        <v>360</v>
      </c>
      <c r="G286" s="2">
        <v>335</v>
      </c>
      <c r="H286" s="2">
        <v>25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2945</v>
      </c>
      <c r="D288" s="2">
        <v>0</v>
      </c>
      <c r="E288" s="2">
        <v>5</v>
      </c>
      <c r="F288" s="2">
        <v>2940</v>
      </c>
      <c r="G288" s="2">
        <v>2565</v>
      </c>
      <c r="H288" s="2">
        <v>375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1685</v>
      </c>
      <c r="D294" s="2">
        <v>0</v>
      </c>
      <c r="E294" s="2">
        <v>10</v>
      </c>
      <c r="F294" s="2">
        <v>1675</v>
      </c>
      <c r="G294" s="2">
        <v>1565</v>
      </c>
      <c r="H294" s="2">
        <v>110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6365</v>
      </c>
      <c r="D299" s="9">
        <f t="shared" si="8"/>
        <v>40</v>
      </c>
      <c r="E299" s="9">
        <f t="shared" si="8"/>
        <v>15</v>
      </c>
      <c r="F299" s="9">
        <f t="shared" si="8"/>
        <v>6390</v>
      </c>
      <c r="G299" s="9">
        <f t="shared" si="8"/>
        <v>5865</v>
      </c>
      <c r="H299" s="9">
        <f t="shared" si="8"/>
        <v>525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85</v>
      </c>
      <c r="D301" s="6"/>
      <c r="E301" s="6"/>
      <c r="F301" s="6">
        <f>F299-C299</f>
        <v>25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1580</v>
      </c>
      <c r="D7" s="2">
        <v>0</v>
      </c>
      <c r="E7" s="2">
        <v>0</v>
      </c>
      <c r="F7" s="2">
        <v>1580</v>
      </c>
      <c r="G7" s="2">
        <v>1180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880</v>
      </c>
      <c r="D12" s="2">
        <v>0</v>
      </c>
      <c r="E12" s="2">
        <v>0</v>
      </c>
      <c r="F12" s="2">
        <v>880</v>
      </c>
      <c r="G12" s="2">
        <v>880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</v>
      </c>
      <c r="D22" s="2">
        <v>0</v>
      </c>
      <c r="E22" s="2">
        <v>0</v>
      </c>
      <c r="F22" s="2">
        <v>60</v>
      </c>
      <c r="G22" s="2">
        <v>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2860</v>
      </c>
      <c r="D29" s="9">
        <f t="shared" si="0"/>
        <v>0</v>
      </c>
      <c r="E29" s="9">
        <f t="shared" si="0"/>
        <v>0</v>
      </c>
      <c r="F29" s="9">
        <f t="shared" si="0"/>
        <v>2860</v>
      </c>
      <c r="G29" s="9">
        <f t="shared" si="0"/>
        <v>2460</v>
      </c>
      <c r="H29" s="9">
        <f t="shared" si="0"/>
        <v>400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940</v>
      </c>
      <c r="D44" s="2">
        <v>0</v>
      </c>
      <c r="E44" s="2">
        <v>0</v>
      </c>
      <c r="F44" s="2">
        <v>940</v>
      </c>
      <c r="G44" s="2">
        <v>660</v>
      </c>
      <c r="H44" s="2">
        <v>280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60</v>
      </c>
      <c r="D54" s="2">
        <v>0</v>
      </c>
      <c r="E54" s="2">
        <v>40</v>
      </c>
      <c r="F54" s="2">
        <v>20</v>
      </c>
      <c r="G54" s="2">
        <v>0</v>
      </c>
      <c r="H54" s="2">
        <v>20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1140</v>
      </c>
      <c r="D61" s="9">
        <f t="shared" si="1"/>
        <v>0</v>
      </c>
      <c r="E61" s="9">
        <f t="shared" si="1"/>
        <v>40</v>
      </c>
      <c r="F61" s="9">
        <f t="shared" si="1"/>
        <v>1100</v>
      </c>
      <c r="G61" s="9">
        <f t="shared" si="1"/>
        <v>800</v>
      </c>
      <c r="H61" s="9">
        <f t="shared" si="1"/>
        <v>300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-40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1440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364</v>
      </c>
      <c r="D407" s="2">
        <v>0</v>
      </c>
      <c r="E407" s="2">
        <v>0</v>
      </c>
      <c r="F407" s="2">
        <v>364</v>
      </c>
      <c r="G407" s="2">
        <v>251</v>
      </c>
      <c r="H407" s="2">
        <v>113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91</v>
      </c>
      <c r="D409" s="2">
        <v>0</v>
      </c>
      <c r="E409" s="2">
        <v>0</v>
      </c>
      <c r="F409" s="2">
        <v>91</v>
      </c>
      <c r="G409" s="2">
        <v>63</v>
      </c>
      <c r="H409" s="2">
        <v>28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682</v>
      </c>
      <c r="D411" s="9">
        <f t="shared" si="13"/>
        <v>0</v>
      </c>
      <c r="E411" s="9">
        <f t="shared" si="13"/>
        <v>0</v>
      </c>
      <c r="F411" s="9">
        <f t="shared" si="13"/>
        <v>682</v>
      </c>
      <c r="G411" s="9">
        <f t="shared" si="13"/>
        <v>530</v>
      </c>
      <c r="H411" s="9">
        <f t="shared" si="13"/>
        <v>152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950</v>
      </c>
      <c r="D453" s="2">
        <v>0</v>
      </c>
      <c r="E453" s="2">
        <v>325</v>
      </c>
      <c r="F453" s="2">
        <v>625</v>
      </c>
      <c r="G453" s="2">
        <v>225</v>
      </c>
      <c r="H453" s="2">
        <v>400</v>
      </c>
    </row>
    <row r="454" spans="1:8" ht="12" customHeight="1">
      <c r="A454" s="2" t="s">
        <v>3</v>
      </c>
      <c r="B454" s="2" t="s">
        <v>95</v>
      </c>
      <c r="C454" s="2">
        <v>17750</v>
      </c>
      <c r="D454" s="2">
        <v>75</v>
      </c>
      <c r="E454" s="2">
        <v>75</v>
      </c>
      <c r="F454" s="2">
        <v>17750</v>
      </c>
      <c r="G454" s="2">
        <v>17375</v>
      </c>
      <c r="H454" s="2">
        <v>375</v>
      </c>
    </row>
    <row r="455" spans="1:8" ht="12" customHeight="1">
      <c r="A455" s="2" t="s">
        <v>51</v>
      </c>
      <c r="B455" s="2" t="s">
        <v>16</v>
      </c>
      <c r="C455" s="2">
        <v>40825</v>
      </c>
      <c r="D455" s="2">
        <v>0</v>
      </c>
      <c r="E455" s="2">
        <v>0</v>
      </c>
      <c r="F455" s="2">
        <v>40825</v>
      </c>
      <c r="G455" s="2">
        <v>35075</v>
      </c>
      <c r="H455" s="2">
        <v>5750</v>
      </c>
    </row>
    <row r="456" spans="1:8" ht="12" customHeight="1">
      <c r="A456" s="2" t="s">
        <v>51</v>
      </c>
      <c r="B456" s="2" t="s">
        <v>99</v>
      </c>
      <c r="C456" s="2">
        <v>5150</v>
      </c>
      <c r="D456" s="2">
        <v>0</v>
      </c>
      <c r="E456" s="2">
        <v>0</v>
      </c>
      <c r="F456" s="2">
        <v>5150</v>
      </c>
      <c r="G456" s="2">
        <v>0</v>
      </c>
      <c r="H456" s="2">
        <v>5150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900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4650</v>
      </c>
      <c r="D459" s="2">
        <v>400</v>
      </c>
      <c r="E459" s="2">
        <v>50</v>
      </c>
      <c r="F459" s="2">
        <v>5000</v>
      </c>
      <c r="G459" s="2">
        <v>4925</v>
      </c>
      <c r="H459" s="2">
        <v>75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72675</v>
      </c>
      <c r="D461" s="2">
        <v>0</v>
      </c>
      <c r="E461" s="2">
        <v>0</v>
      </c>
      <c r="F461" s="2">
        <v>72675</v>
      </c>
      <c r="G461" s="2">
        <v>57750</v>
      </c>
      <c r="H461" s="2">
        <v>14925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8700</v>
      </c>
      <c r="D463" s="2">
        <v>0</v>
      </c>
      <c r="E463" s="2">
        <v>200</v>
      </c>
      <c r="F463" s="2">
        <v>8500</v>
      </c>
      <c r="G463" s="2">
        <v>4500</v>
      </c>
      <c r="H463" s="2">
        <v>4000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45125</v>
      </c>
      <c r="D467" s="2">
        <v>0</v>
      </c>
      <c r="E467" s="2">
        <v>0</v>
      </c>
      <c r="F467" s="2">
        <v>45125</v>
      </c>
      <c r="G467" s="2">
        <v>42700</v>
      </c>
      <c r="H467" s="2">
        <v>2425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16850</v>
      </c>
      <c r="D472" s="2">
        <v>0</v>
      </c>
      <c r="E472" s="2">
        <v>50</v>
      </c>
      <c r="F472" s="2">
        <v>16800</v>
      </c>
      <c r="G472" s="2">
        <v>15600</v>
      </c>
      <c r="H472" s="2">
        <v>1200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21875</v>
      </c>
      <c r="D474" s="2">
        <v>0</v>
      </c>
      <c r="E474" s="2">
        <v>450</v>
      </c>
      <c r="F474" s="2">
        <v>21425</v>
      </c>
      <c r="G474" s="2">
        <v>16275</v>
      </c>
      <c r="H474" s="2">
        <v>5150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241175</v>
      </c>
      <c r="D477" s="9">
        <f t="shared" si="16"/>
        <v>1375</v>
      </c>
      <c r="E477" s="9">
        <f t="shared" si="16"/>
        <v>1150</v>
      </c>
      <c r="F477" s="9">
        <f t="shared" si="16"/>
        <v>241400</v>
      </c>
      <c r="G477" s="9">
        <f t="shared" si="16"/>
        <v>201925</v>
      </c>
      <c r="H477" s="9">
        <f t="shared" si="16"/>
        <v>39475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225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24550</v>
      </c>
      <c r="D487" s="2">
        <v>0</v>
      </c>
      <c r="E487" s="2">
        <v>275</v>
      </c>
      <c r="F487" s="2">
        <v>24275</v>
      </c>
      <c r="G487" s="2">
        <v>20425</v>
      </c>
      <c r="H487" s="2">
        <v>3850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4575</v>
      </c>
      <c r="D491" s="2">
        <v>0</v>
      </c>
      <c r="E491" s="2">
        <v>100</v>
      </c>
      <c r="F491" s="2">
        <v>4475</v>
      </c>
      <c r="G491" s="2">
        <v>1275</v>
      </c>
      <c r="H491" s="2">
        <v>3200</v>
      </c>
    </row>
    <row r="492" spans="1:8" ht="12" customHeight="1">
      <c r="A492" s="2" t="s">
        <v>3</v>
      </c>
      <c r="B492" s="2" t="s">
        <v>95</v>
      </c>
      <c r="C492" s="2">
        <v>1350</v>
      </c>
      <c r="D492" s="2">
        <v>0</v>
      </c>
      <c r="E492" s="2">
        <v>25</v>
      </c>
      <c r="F492" s="2">
        <v>1325</v>
      </c>
      <c r="G492" s="2">
        <v>425</v>
      </c>
      <c r="H492" s="2">
        <v>900</v>
      </c>
    </row>
    <row r="493" spans="1:8" ht="12" customHeight="1">
      <c r="A493" s="2" t="s">
        <v>51</v>
      </c>
      <c r="B493" s="2" t="s">
        <v>16</v>
      </c>
      <c r="C493" s="2">
        <v>8600</v>
      </c>
      <c r="D493" s="2">
        <v>0</v>
      </c>
      <c r="E493" s="2">
        <v>0</v>
      </c>
      <c r="F493" s="2">
        <v>8600</v>
      </c>
      <c r="G493" s="2">
        <v>2450</v>
      </c>
      <c r="H493" s="2">
        <v>6150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8050</v>
      </c>
      <c r="D500" s="2">
        <v>0</v>
      </c>
      <c r="E500" s="2">
        <v>25</v>
      </c>
      <c r="F500" s="2">
        <v>8025</v>
      </c>
      <c r="G500" s="2">
        <v>7750</v>
      </c>
      <c r="H500" s="2">
        <v>275</v>
      </c>
    </row>
    <row r="501" spans="1:8" ht="12" customHeight="1">
      <c r="A501" s="2" t="s">
        <v>91</v>
      </c>
      <c r="B501" s="2" t="s">
        <v>9</v>
      </c>
      <c r="C501" s="2">
        <v>675</v>
      </c>
      <c r="D501" s="2">
        <v>0</v>
      </c>
      <c r="E501" s="2">
        <v>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200</v>
      </c>
      <c r="D502" s="2">
        <v>0</v>
      </c>
      <c r="E502" s="2">
        <v>0</v>
      </c>
      <c r="F502" s="2">
        <v>200</v>
      </c>
      <c r="G502" s="2">
        <v>200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3400</v>
      </c>
      <c r="D503" s="2">
        <v>0</v>
      </c>
      <c r="E503" s="2">
        <v>50</v>
      </c>
      <c r="F503" s="2">
        <v>3350</v>
      </c>
      <c r="G503" s="2">
        <v>3250</v>
      </c>
      <c r="H503" s="2">
        <v>100</v>
      </c>
    </row>
    <row r="504" spans="1:8" ht="12" customHeight="1">
      <c r="A504" s="2" t="s">
        <v>43</v>
      </c>
      <c r="B504" s="2" t="s">
        <v>53</v>
      </c>
      <c r="C504" s="2">
        <v>4000</v>
      </c>
      <c r="D504" s="2">
        <v>0</v>
      </c>
      <c r="E504" s="2">
        <v>0</v>
      </c>
      <c r="F504" s="2">
        <v>4000</v>
      </c>
      <c r="G504" s="2">
        <v>1300</v>
      </c>
      <c r="H504" s="2">
        <v>2700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3425</v>
      </c>
      <c r="D506" s="2">
        <v>0</v>
      </c>
      <c r="E506" s="2">
        <v>0</v>
      </c>
      <c r="F506" s="2">
        <v>3425</v>
      </c>
      <c r="G506" s="2">
        <v>100</v>
      </c>
      <c r="H506" s="2">
        <v>3325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66650</v>
      </c>
      <c r="D519" s="9">
        <f t="shared" si="17"/>
        <v>0</v>
      </c>
      <c r="E519" s="9">
        <f t="shared" si="17"/>
        <v>475</v>
      </c>
      <c r="F519" s="9">
        <f t="shared" si="17"/>
        <v>66175</v>
      </c>
      <c r="G519" s="9">
        <f t="shared" si="17"/>
        <v>45650</v>
      </c>
      <c r="H519" s="9">
        <f t="shared" si="17"/>
        <v>20525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-475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220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44260</v>
      </c>
      <c r="D534" s="2">
        <v>0</v>
      </c>
      <c r="E534" s="2">
        <v>480</v>
      </c>
      <c r="F534" s="2">
        <v>43780</v>
      </c>
      <c r="G534" s="2">
        <v>38060</v>
      </c>
      <c r="H534" s="2">
        <v>5720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48100</v>
      </c>
      <c r="D539" s="9">
        <f t="shared" si="18"/>
        <v>0</v>
      </c>
      <c r="E539" s="9">
        <f t="shared" si="18"/>
        <v>480</v>
      </c>
      <c r="F539" s="9">
        <f t="shared" si="18"/>
        <v>47620</v>
      </c>
      <c r="G539" s="9">
        <f t="shared" si="18"/>
        <v>41900</v>
      </c>
      <c r="H539" s="9">
        <f t="shared" si="18"/>
        <v>5720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-480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3480</v>
      </c>
      <c r="H554" s="2">
        <v>360</v>
      </c>
    </row>
    <row r="555" spans="1:8" ht="12" customHeight="1">
      <c r="A555" s="2" t="s">
        <v>74</v>
      </c>
      <c r="B555" s="2" t="s">
        <v>54</v>
      </c>
      <c r="C555" s="2">
        <v>600</v>
      </c>
      <c r="D555" s="2">
        <v>0</v>
      </c>
      <c r="E555" s="2">
        <v>40</v>
      </c>
      <c r="F555" s="2">
        <v>560</v>
      </c>
      <c r="G555" s="2">
        <v>0</v>
      </c>
      <c r="H555" s="2">
        <v>560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6360</v>
      </c>
      <c r="D559" s="9">
        <f t="shared" si="19"/>
        <v>0</v>
      </c>
      <c r="E559" s="9">
        <f t="shared" si="19"/>
        <v>40</v>
      </c>
      <c r="F559" s="9">
        <f t="shared" si="19"/>
        <v>6320</v>
      </c>
      <c r="G559" s="9">
        <f t="shared" si="19"/>
        <v>4740</v>
      </c>
      <c r="H559" s="9">
        <f t="shared" si="19"/>
        <v>1580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-40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23200</v>
      </c>
      <c r="D570" s="2">
        <v>0</v>
      </c>
      <c r="E570" s="2">
        <v>120</v>
      </c>
      <c r="F570" s="2">
        <v>23080</v>
      </c>
      <c r="G570" s="2">
        <v>13000</v>
      </c>
      <c r="H570" s="2">
        <v>10080</v>
      </c>
    </row>
    <row r="571" spans="1:8" ht="12" customHeight="1">
      <c r="A571" s="2" t="s">
        <v>74</v>
      </c>
      <c r="B571" s="2" t="s">
        <v>36</v>
      </c>
      <c r="C571" s="2">
        <v>15920</v>
      </c>
      <c r="D571" s="2">
        <v>0</v>
      </c>
      <c r="E571" s="2">
        <v>20</v>
      </c>
      <c r="F571" s="2">
        <v>15900</v>
      </c>
      <c r="G571" s="2">
        <v>13900</v>
      </c>
      <c r="H571" s="2">
        <v>2000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39880</v>
      </c>
      <c r="D579" s="9">
        <f t="shared" si="20"/>
        <v>0</v>
      </c>
      <c r="E579" s="9">
        <f t="shared" si="20"/>
        <v>140</v>
      </c>
      <c r="F579" s="9">
        <f t="shared" si="20"/>
        <v>39740</v>
      </c>
      <c r="G579" s="9">
        <f t="shared" si="20"/>
        <v>27660</v>
      </c>
      <c r="H579" s="9">
        <f t="shared" si="20"/>
        <v>12080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-140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57264</v>
      </c>
      <c r="D618" s="2">
        <v>0</v>
      </c>
      <c r="E618" s="2">
        <v>72</v>
      </c>
      <c r="F618" s="2">
        <v>57192</v>
      </c>
      <c r="G618" s="2">
        <v>29742</v>
      </c>
      <c r="H618" s="2">
        <v>27450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0</v>
      </c>
      <c r="F619" s="2">
        <v>1296</v>
      </c>
      <c r="G619" s="2">
        <v>870</v>
      </c>
      <c r="H619" s="2">
        <v>426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2226</v>
      </c>
      <c r="D621" s="2">
        <v>0</v>
      </c>
      <c r="E621" s="2">
        <v>0</v>
      </c>
      <c r="F621" s="2">
        <v>2226</v>
      </c>
      <c r="G621" s="2">
        <v>2220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10746</v>
      </c>
      <c r="D622" s="2">
        <v>0</v>
      </c>
      <c r="E622" s="2">
        <v>48</v>
      </c>
      <c r="F622" s="2">
        <v>10698</v>
      </c>
      <c r="G622" s="2">
        <v>8610</v>
      </c>
      <c r="H622" s="2">
        <v>2088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31968</v>
      </c>
      <c r="D624" s="2">
        <v>0</v>
      </c>
      <c r="E624" s="2">
        <v>0</v>
      </c>
      <c r="F624" s="2">
        <v>31968</v>
      </c>
      <c r="G624" s="2">
        <v>20838</v>
      </c>
      <c r="H624" s="2">
        <v>11130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30078</v>
      </c>
      <c r="D628" s="2">
        <v>0</v>
      </c>
      <c r="E628" s="2">
        <v>324</v>
      </c>
      <c r="F628" s="2">
        <v>29754</v>
      </c>
      <c r="G628" s="2">
        <v>25344</v>
      </c>
      <c r="H628" s="2">
        <v>4410</v>
      </c>
    </row>
    <row r="629" spans="1:8" ht="12" customHeight="1">
      <c r="A629" s="2" t="s">
        <v>66</v>
      </c>
      <c r="B629" s="2" t="s">
        <v>46</v>
      </c>
      <c r="C629" s="2">
        <v>10440</v>
      </c>
      <c r="D629" s="2">
        <v>0</v>
      </c>
      <c r="E629" s="2">
        <v>300</v>
      </c>
      <c r="F629" s="2">
        <v>10140</v>
      </c>
      <c r="G629" s="2">
        <v>9954</v>
      </c>
      <c r="H629" s="2">
        <v>186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510</v>
      </c>
      <c r="D632" s="2">
        <v>0</v>
      </c>
      <c r="E632" s="2">
        <v>0</v>
      </c>
      <c r="F632" s="2">
        <v>510</v>
      </c>
      <c r="G632" s="2">
        <v>0</v>
      </c>
      <c r="H632" s="2">
        <v>510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144624</v>
      </c>
      <c r="D640" s="9">
        <f t="shared" si="22"/>
        <v>0</v>
      </c>
      <c r="E640" s="9">
        <f t="shared" si="22"/>
        <v>744</v>
      </c>
      <c r="F640" s="9">
        <f t="shared" si="22"/>
        <v>143880</v>
      </c>
      <c r="G640" s="9">
        <f t="shared" si="22"/>
        <v>97674</v>
      </c>
      <c r="H640" s="9">
        <f t="shared" si="22"/>
        <v>46206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-744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492</v>
      </c>
      <c r="D663" s="2">
        <v>0</v>
      </c>
      <c r="E663" s="2">
        <v>0</v>
      </c>
      <c r="F663" s="2">
        <v>492</v>
      </c>
      <c r="G663" s="2">
        <v>492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450</v>
      </c>
      <c r="D673" s="2">
        <v>0</v>
      </c>
      <c r="E673" s="2">
        <v>0</v>
      </c>
      <c r="F673" s="2">
        <v>450</v>
      </c>
      <c r="G673" s="2">
        <v>0</v>
      </c>
      <c r="H673" s="2">
        <v>450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948</v>
      </c>
      <c r="D681" s="9">
        <f t="shared" si="23"/>
        <v>0</v>
      </c>
      <c r="E681" s="9">
        <f t="shared" si="23"/>
        <v>0</v>
      </c>
      <c r="F681" s="9">
        <f t="shared" si="23"/>
        <v>948</v>
      </c>
      <c r="G681" s="9">
        <f t="shared" si="23"/>
        <v>492</v>
      </c>
      <c r="H681" s="9">
        <f t="shared" si="23"/>
        <v>456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282</v>
      </c>
      <c r="D700" s="2">
        <v>0</v>
      </c>
      <c r="E700" s="2">
        <v>0</v>
      </c>
      <c r="F700" s="2">
        <v>282</v>
      </c>
      <c r="G700" s="2">
        <v>222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834</v>
      </c>
      <c r="D706" s="2">
        <v>0</v>
      </c>
      <c r="E706" s="2">
        <v>0</v>
      </c>
      <c r="F706" s="2">
        <v>834</v>
      </c>
      <c r="G706" s="2">
        <v>528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1986</v>
      </c>
      <c r="D722" s="9">
        <f t="shared" si="24"/>
        <v>0</v>
      </c>
      <c r="E722" s="9">
        <f t="shared" si="24"/>
        <v>0</v>
      </c>
      <c r="F722" s="9">
        <f t="shared" si="24"/>
        <v>1986</v>
      </c>
      <c r="G722" s="9">
        <f t="shared" si="24"/>
        <v>1620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492</v>
      </c>
      <c r="D864" s="2">
        <v>0</v>
      </c>
      <c r="E864" s="2">
        <v>0</v>
      </c>
      <c r="F864" s="2">
        <v>492</v>
      </c>
      <c r="G864" s="2">
        <v>372</v>
      </c>
      <c r="H864" s="2">
        <v>120</v>
      </c>
    </row>
    <row r="865" spans="1:8" ht="12" customHeight="1">
      <c r="A865" s="2" t="s">
        <v>96</v>
      </c>
      <c r="B865" s="2" t="s">
        <v>5</v>
      </c>
      <c r="C865" s="2">
        <v>312</v>
      </c>
      <c r="D865" s="2">
        <v>0</v>
      </c>
      <c r="E865" s="2">
        <v>0</v>
      </c>
      <c r="F865" s="2">
        <v>312</v>
      </c>
      <c r="G865" s="2">
        <v>312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15672</v>
      </c>
      <c r="D868" s="2">
        <v>0</v>
      </c>
      <c r="E868" s="2">
        <v>0</v>
      </c>
      <c r="F868" s="2">
        <v>15672</v>
      </c>
      <c r="G868" s="2">
        <v>3060</v>
      </c>
      <c r="H868" s="2">
        <v>12612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486</v>
      </c>
      <c r="D874" s="2">
        <v>0</v>
      </c>
      <c r="E874" s="2">
        <v>18</v>
      </c>
      <c r="F874" s="2">
        <v>468</v>
      </c>
      <c r="G874" s="2">
        <v>0</v>
      </c>
      <c r="H874" s="2">
        <v>468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582</v>
      </c>
      <c r="D878" s="2">
        <v>0</v>
      </c>
      <c r="E878" s="2">
        <v>0</v>
      </c>
      <c r="F878" s="2">
        <v>582</v>
      </c>
      <c r="G878" s="2">
        <v>6</v>
      </c>
      <c r="H878" s="2">
        <v>576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17922</v>
      </c>
      <c r="D886" s="9">
        <f t="shared" si="28"/>
        <v>0</v>
      </c>
      <c r="E886" s="9">
        <f t="shared" si="28"/>
        <v>18</v>
      </c>
      <c r="F886" s="9">
        <f t="shared" si="28"/>
        <v>17904</v>
      </c>
      <c r="G886" s="9">
        <f t="shared" si="28"/>
        <v>4098</v>
      </c>
      <c r="H886" s="9">
        <f t="shared" si="28"/>
        <v>13806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-18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8625</v>
      </c>
      <c r="D945" s="2">
        <v>0</v>
      </c>
      <c r="E945" s="2">
        <v>400</v>
      </c>
      <c r="F945" s="2">
        <v>8225</v>
      </c>
      <c r="G945" s="2">
        <v>2450</v>
      </c>
      <c r="H945" s="2">
        <v>5775</v>
      </c>
    </row>
    <row r="946" spans="1:8" ht="12" customHeight="1">
      <c r="A946" s="2" t="s">
        <v>51</v>
      </c>
      <c r="B946" s="2" t="s">
        <v>99</v>
      </c>
      <c r="C946" s="2">
        <v>15375</v>
      </c>
      <c r="D946" s="2">
        <v>0</v>
      </c>
      <c r="E946" s="2">
        <v>0</v>
      </c>
      <c r="F946" s="2">
        <v>15375</v>
      </c>
      <c r="G946" s="2">
        <v>10075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42650</v>
      </c>
      <c r="D948" s="2">
        <v>0</v>
      </c>
      <c r="E948" s="2">
        <v>200</v>
      </c>
      <c r="F948" s="2">
        <v>42450</v>
      </c>
      <c r="G948" s="2">
        <v>12325</v>
      </c>
      <c r="H948" s="2">
        <v>30125</v>
      </c>
    </row>
    <row r="949" spans="1:8" ht="12" customHeight="1">
      <c r="A949" s="2" t="s">
        <v>96</v>
      </c>
      <c r="B949" s="2" t="s">
        <v>5</v>
      </c>
      <c r="C949" s="2">
        <v>464425</v>
      </c>
      <c r="D949" s="2">
        <v>0</v>
      </c>
      <c r="E949" s="2">
        <v>2500</v>
      </c>
      <c r="F949" s="2">
        <v>461925</v>
      </c>
      <c r="G949" s="2">
        <v>308300</v>
      </c>
      <c r="H949" s="2">
        <v>153625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87575</v>
      </c>
      <c r="D952" s="2">
        <v>0</v>
      </c>
      <c r="E952" s="2">
        <v>175</v>
      </c>
      <c r="F952" s="2">
        <v>87400</v>
      </c>
      <c r="G952" s="2">
        <v>71250</v>
      </c>
      <c r="H952" s="2">
        <v>16150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91750</v>
      </c>
      <c r="D954" s="2">
        <v>0</v>
      </c>
      <c r="E954" s="2">
        <v>650</v>
      </c>
      <c r="F954" s="2">
        <v>91100</v>
      </c>
      <c r="G954" s="2">
        <v>63100</v>
      </c>
      <c r="H954" s="2">
        <v>28000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1800</v>
      </c>
      <c r="D963" s="2">
        <v>0</v>
      </c>
      <c r="E963" s="2">
        <v>25</v>
      </c>
      <c r="F963" s="2">
        <v>1775</v>
      </c>
      <c r="G963" s="2">
        <v>0</v>
      </c>
      <c r="H963" s="2">
        <v>1775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745050</v>
      </c>
      <c r="D971" s="9">
        <f t="shared" si="30"/>
        <v>0</v>
      </c>
      <c r="E971" s="9">
        <f t="shared" si="30"/>
        <v>3950</v>
      </c>
      <c r="F971" s="9">
        <f t="shared" si="30"/>
        <v>741100</v>
      </c>
      <c r="G971" s="9">
        <f t="shared" si="30"/>
        <v>484875</v>
      </c>
      <c r="H971" s="9">
        <f t="shared" si="30"/>
        <v>256225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-3950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19900</v>
      </c>
      <c r="D992" s="2">
        <v>0</v>
      </c>
      <c r="E992" s="2">
        <v>1500</v>
      </c>
      <c r="F992" s="2">
        <v>18400</v>
      </c>
      <c r="G992" s="2">
        <v>12325</v>
      </c>
      <c r="H992" s="2">
        <v>6075</v>
      </c>
    </row>
    <row r="993" spans="1:8" ht="12" customHeight="1">
      <c r="A993" s="2" t="s">
        <v>96</v>
      </c>
      <c r="B993" s="2" t="s">
        <v>5</v>
      </c>
      <c r="C993" s="2">
        <v>26225</v>
      </c>
      <c r="D993" s="2">
        <v>0</v>
      </c>
      <c r="E993" s="2">
        <v>0</v>
      </c>
      <c r="F993" s="2">
        <v>26225</v>
      </c>
      <c r="G993" s="2">
        <v>6625</v>
      </c>
      <c r="H993" s="2">
        <v>19600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38300</v>
      </c>
      <c r="D998" s="2">
        <v>0</v>
      </c>
      <c r="E998" s="2">
        <v>0</v>
      </c>
      <c r="F998" s="2">
        <v>38300</v>
      </c>
      <c r="G998" s="2">
        <v>25450</v>
      </c>
      <c r="H998" s="2">
        <v>12850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90450</v>
      </c>
      <c r="D1015" s="9">
        <f t="shared" si="31"/>
        <v>0</v>
      </c>
      <c r="E1015" s="9">
        <f t="shared" si="31"/>
        <v>1500</v>
      </c>
      <c r="F1015" s="9">
        <f t="shared" si="31"/>
        <v>88950</v>
      </c>
      <c r="G1015" s="9">
        <f t="shared" si="31"/>
        <v>49550</v>
      </c>
      <c r="H1015" s="9">
        <f t="shared" si="31"/>
        <v>39400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-1500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6375</v>
      </c>
      <c r="D1030" s="2">
        <v>0</v>
      </c>
      <c r="E1030" s="2">
        <v>175</v>
      </c>
      <c r="F1030" s="2">
        <v>6200</v>
      </c>
      <c r="G1030" s="2">
        <v>5025</v>
      </c>
      <c r="H1030" s="2">
        <v>1175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125</v>
      </c>
      <c r="D1033" s="2">
        <v>0</v>
      </c>
      <c r="E1033" s="2">
        <v>100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250</v>
      </c>
      <c r="D1036" s="2">
        <v>0</v>
      </c>
      <c r="E1036" s="2">
        <v>0</v>
      </c>
      <c r="F1036" s="2">
        <v>250</v>
      </c>
      <c r="G1036" s="2">
        <v>0</v>
      </c>
      <c r="H1036" s="2">
        <v>250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3050</v>
      </c>
      <c r="H1037" s="2">
        <v>2175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90750</v>
      </c>
      <c r="D1040" s="2">
        <v>0</v>
      </c>
      <c r="E1040" s="2">
        <v>400</v>
      </c>
      <c r="F1040" s="2">
        <v>90350</v>
      </c>
      <c r="G1040" s="2">
        <v>56750</v>
      </c>
      <c r="H1040" s="2">
        <v>33600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11625</v>
      </c>
      <c r="D1042" s="2">
        <v>0</v>
      </c>
      <c r="E1042" s="2">
        <v>775</v>
      </c>
      <c r="F1042" s="2">
        <v>10850</v>
      </c>
      <c r="G1042" s="2">
        <v>6500</v>
      </c>
      <c r="H1042" s="2">
        <v>4350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6975</v>
      </c>
      <c r="D1044" s="2">
        <v>0</v>
      </c>
      <c r="E1044" s="2">
        <v>125</v>
      </c>
      <c r="F1044" s="2">
        <v>6850</v>
      </c>
      <c r="G1044" s="2">
        <v>0</v>
      </c>
      <c r="H1044" s="2">
        <v>6850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4300</v>
      </c>
      <c r="D1051" s="2">
        <v>0</v>
      </c>
      <c r="E1051" s="2">
        <v>0</v>
      </c>
      <c r="F1051" s="2">
        <v>4300</v>
      </c>
      <c r="G1051" s="2">
        <v>0</v>
      </c>
      <c r="H1051" s="2">
        <v>4300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168250</v>
      </c>
      <c r="D1059" s="9">
        <f t="shared" si="32"/>
        <v>0</v>
      </c>
      <c r="E1059" s="9">
        <f t="shared" si="32"/>
        <v>1575</v>
      </c>
      <c r="F1059" s="9">
        <f t="shared" si="32"/>
        <v>166675</v>
      </c>
      <c r="G1059" s="9">
        <f t="shared" si="32"/>
        <v>108075</v>
      </c>
      <c r="H1059" s="9">
        <f t="shared" si="32"/>
        <v>58600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-1575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975</v>
      </c>
      <c r="D1069" s="2">
        <v>0</v>
      </c>
      <c r="E1069" s="2">
        <v>0</v>
      </c>
      <c r="F1069" s="2">
        <v>975</v>
      </c>
      <c r="G1069" s="2">
        <v>975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35200</v>
      </c>
      <c r="D1079" s="2">
        <v>0</v>
      </c>
      <c r="E1079" s="2">
        <v>1600</v>
      </c>
      <c r="F1079" s="2">
        <v>33600</v>
      </c>
      <c r="G1079" s="2">
        <v>15050</v>
      </c>
      <c r="H1079" s="2">
        <v>18550</v>
      </c>
    </row>
    <row r="1080" spans="1:8" ht="12.75">
      <c r="A1080" s="2" t="s">
        <v>91</v>
      </c>
      <c r="B1080" s="2" t="s">
        <v>9</v>
      </c>
      <c r="C1080" s="2">
        <v>15575</v>
      </c>
      <c r="D1080" s="2">
        <v>0</v>
      </c>
      <c r="E1080" s="2">
        <v>300</v>
      </c>
      <c r="F1080" s="2">
        <v>15275</v>
      </c>
      <c r="G1080" s="2">
        <v>12075</v>
      </c>
      <c r="H1080" s="2">
        <v>3200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600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250</v>
      </c>
      <c r="D1086" s="2">
        <v>0</v>
      </c>
      <c r="E1086" s="2">
        <v>50</v>
      </c>
      <c r="F1086" s="2">
        <v>200</v>
      </c>
      <c r="G1086" s="2">
        <v>0</v>
      </c>
      <c r="H1086" s="2">
        <v>200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43875</v>
      </c>
      <c r="D1094" s="2">
        <v>0</v>
      </c>
      <c r="E1094" s="2">
        <v>25</v>
      </c>
      <c r="F1094" s="2">
        <v>43850</v>
      </c>
      <c r="G1094" s="2">
        <v>42600</v>
      </c>
      <c r="H1094" s="2">
        <v>1250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98975</v>
      </c>
      <c r="D1098" s="9">
        <f t="shared" si="33"/>
        <v>0</v>
      </c>
      <c r="E1098" s="9">
        <f t="shared" si="33"/>
        <v>1975</v>
      </c>
      <c r="F1098" s="9">
        <f t="shared" si="33"/>
        <v>97000</v>
      </c>
      <c r="G1098" s="9">
        <f t="shared" si="33"/>
        <v>73800</v>
      </c>
      <c r="H1098" s="9">
        <f t="shared" si="33"/>
        <v>23200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-1975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160</v>
      </c>
      <c r="H1108" s="2">
        <v>15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955</v>
      </c>
      <c r="D1115" s="2">
        <v>40</v>
      </c>
      <c r="E1115" s="2">
        <v>0</v>
      </c>
      <c r="F1115" s="2">
        <v>995</v>
      </c>
      <c r="G1115" s="2">
        <v>995</v>
      </c>
      <c r="H1115" s="2">
        <v>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360</v>
      </c>
      <c r="D1118" s="2">
        <v>0</v>
      </c>
      <c r="E1118" s="2">
        <v>0</v>
      </c>
      <c r="F1118" s="2">
        <v>360</v>
      </c>
      <c r="G1118" s="2">
        <v>335</v>
      </c>
      <c r="H1118" s="2">
        <v>25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2945</v>
      </c>
      <c r="D1120" s="2">
        <v>0</v>
      </c>
      <c r="E1120" s="2">
        <v>5</v>
      </c>
      <c r="F1120" s="2">
        <v>2940</v>
      </c>
      <c r="G1120" s="2">
        <v>2565</v>
      </c>
      <c r="H1120" s="2">
        <v>375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1685</v>
      </c>
      <c r="D1126" s="2">
        <v>0</v>
      </c>
      <c r="E1126" s="2">
        <v>10</v>
      </c>
      <c r="F1126" s="2">
        <v>1675</v>
      </c>
      <c r="G1126" s="2">
        <v>1565</v>
      </c>
      <c r="H1126" s="2">
        <v>110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6365</v>
      </c>
      <c r="D1131" s="9">
        <f t="shared" si="34"/>
        <v>40</v>
      </c>
      <c r="E1131" s="9">
        <f t="shared" si="34"/>
        <v>15</v>
      </c>
      <c r="F1131" s="9">
        <f t="shared" si="34"/>
        <v>6390</v>
      </c>
      <c r="G1131" s="9">
        <f t="shared" si="34"/>
        <v>5865</v>
      </c>
      <c r="H1131" s="9">
        <f t="shared" si="34"/>
        <v>525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25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