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<sst xmlns="http://schemas.openxmlformats.org/spreadsheetml/2006/main" count="2739" uniqueCount="120">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</sst>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406</v>
      </c>
      <c r="D39" s="4">
        <v>0</v>
      </c>
      <c r="E39" s="4">
        <v>0</v>
      </c>
      <c r="F39" s="4">
        <v>406</v>
      </c>
      <c r="G39" s="4">
        <v>317</v>
      </c>
      <c r="H39" s="4">
        <v>89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625</v>
      </c>
      <c r="D43" s="8">
        <f t="shared" si="1"/>
        <v>0</v>
      </c>
      <c r="E43" s="8">
        <f t="shared" si="1"/>
        <v>0</v>
      </c>
      <c r="F43" s="8">
        <f t="shared" si="1"/>
        <v>625</v>
      </c>
      <c r="G43" s="8">
        <f t="shared" si="1"/>
        <v>536</v>
      </c>
      <c r="H43" s="8">
        <f t="shared" si="1"/>
        <v>89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700</v>
      </c>
      <c r="D53" s="4">
        <v>0</v>
      </c>
      <c r="E53" s="4">
        <v>0</v>
      </c>
      <c r="F53" s="4">
        <v>700</v>
      </c>
      <c r="G53" s="4">
        <v>700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91200</v>
      </c>
      <c r="D57" s="4">
        <v>0</v>
      </c>
      <c r="E57" s="4">
        <v>800</v>
      </c>
      <c r="F57" s="4">
        <v>90400</v>
      </c>
      <c r="G57" s="4">
        <v>67500</v>
      </c>
      <c r="H57" s="4">
        <v>22900</v>
      </c>
    </row>
    <row r="58" spans="1:8" ht="12" customHeight="1">
      <c r="A58" s="4" t="s">
        <v>51</v>
      </c>
      <c r="B58" s="4" t="s">
        <v>102</v>
      </c>
      <c r="C58" s="4">
        <v>51450</v>
      </c>
      <c r="D58" s="4">
        <v>0</v>
      </c>
      <c r="E58" s="4">
        <v>1475</v>
      </c>
      <c r="F58" s="4">
        <v>49975</v>
      </c>
      <c r="G58" s="4">
        <v>37875</v>
      </c>
      <c r="H58" s="4">
        <v>12100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43875</v>
      </c>
      <c r="D61" s="4">
        <v>325</v>
      </c>
      <c r="E61" s="4">
        <v>0</v>
      </c>
      <c r="F61" s="4">
        <v>44200</v>
      </c>
      <c r="G61" s="4">
        <v>40500</v>
      </c>
      <c r="H61" s="4">
        <v>3700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5425</v>
      </c>
      <c r="D63" s="4">
        <v>0</v>
      </c>
      <c r="E63" s="4">
        <v>0</v>
      </c>
      <c r="F63" s="4">
        <v>5425</v>
      </c>
      <c r="G63" s="4">
        <v>5175</v>
      </c>
      <c r="H63" s="4">
        <v>250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63975</v>
      </c>
      <c r="D65" s="4">
        <v>0</v>
      </c>
      <c r="E65" s="4">
        <v>100</v>
      </c>
      <c r="F65" s="4">
        <v>63875</v>
      </c>
      <c r="G65" s="4">
        <v>39125</v>
      </c>
      <c r="H65" s="4">
        <v>24750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25525</v>
      </c>
      <c r="D69" s="4">
        <v>0</v>
      </c>
      <c r="E69" s="4">
        <v>0</v>
      </c>
      <c r="F69" s="4">
        <v>25525</v>
      </c>
      <c r="G69" s="4">
        <v>22425</v>
      </c>
      <c r="H69" s="4">
        <v>3100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21450</v>
      </c>
      <c r="D71" s="4">
        <v>0</v>
      </c>
      <c r="E71" s="4">
        <v>275</v>
      </c>
      <c r="F71" s="4">
        <v>21175</v>
      </c>
      <c r="G71" s="4">
        <v>17000</v>
      </c>
      <c r="H71" s="4">
        <v>4175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10950</v>
      </c>
      <c r="D74" s="4">
        <v>0</v>
      </c>
      <c r="E74" s="4">
        <v>0</v>
      </c>
      <c r="F74" s="4">
        <v>10950</v>
      </c>
      <c r="G74" s="4">
        <v>9375</v>
      </c>
      <c r="H74" s="4">
        <v>1575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39675</v>
      </c>
      <c r="D76" s="4">
        <v>0</v>
      </c>
      <c r="E76" s="4">
        <v>75</v>
      </c>
      <c r="F76" s="4">
        <v>39600</v>
      </c>
      <c r="G76" s="4">
        <v>37325</v>
      </c>
      <c r="H76" s="4">
        <v>2275</v>
      </c>
    </row>
    <row r="77" spans="1:8" ht="12" customHeight="1">
      <c r="A77" s="4" t="s">
        <v>75</v>
      </c>
      <c r="B77" s="4" t="s">
        <v>104</v>
      </c>
      <c r="C77" s="4">
        <v>6525</v>
      </c>
      <c r="D77" s="4">
        <v>0</v>
      </c>
      <c r="E77" s="4">
        <v>0</v>
      </c>
      <c r="F77" s="4">
        <v>6525</v>
      </c>
      <c r="G77" s="4">
        <v>6525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371475</v>
      </c>
      <c r="D80" s="8">
        <f t="shared" si="2"/>
        <v>325</v>
      </c>
      <c r="E80" s="8">
        <f t="shared" si="2"/>
        <v>2725</v>
      </c>
      <c r="F80" s="8">
        <f t="shared" si="2"/>
        <v>369075</v>
      </c>
      <c r="G80" s="8">
        <f t="shared" si="2"/>
        <v>293700</v>
      </c>
      <c r="H80" s="8">
        <f t="shared" si="2"/>
        <v>75375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7350</v>
      </c>
      <c r="D82" s="2"/>
      <c r="E82" s="2"/>
      <c r="F82" s="2">
        <f>F80-C80</f>
        <v>-2400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7400</v>
      </c>
      <c r="D90" s="4">
        <v>0</v>
      </c>
      <c r="E90" s="4">
        <v>0</v>
      </c>
      <c r="F90" s="4">
        <v>7400</v>
      </c>
      <c r="G90" s="4">
        <v>7400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1500</v>
      </c>
      <c r="D94" s="4">
        <v>0</v>
      </c>
      <c r="E94" s="4">
        <v>0</v>
      </c>
      <c r="F94" s="4">
        <v>1500</v>
      </c>
      <c r="G94" s="4">
        <v>1100</v>
      </c>
      <c r="H94" s="4">
        <v>400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48325</v>
      </c>
      <c r="D96" s="4">
        <v>0</v>
      </c>
      <c r="E96" s="4">
        <v>350</v>
      </c>
      <c r="F96" s="4">
        <v>47975</v>
      </c>
      <c r="G96" s="4">
        <v>34975</v>
      </c>
      <c r="H96" s="4">
        <v>13000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2775</v>
      </c>
      <c r="D99" s="4">
        <v>0</v>
      </c>
      <c r="E99" s="4">
        <v>0</v>
      </c>
      <c r="F99" s="4">
        <v>2775</v>
      </c>
      <c r="G99" s="4">
        <v>0</v>
      </c>
      <c r="H99" s="4">
        <v>2775</v>
      </c>
    </row>
    <row r="100" spans="1:8" ht="12" customHeight="1">
      <c r="A100" s="4" t="s">
        <v>99</v>
      </c>
      <c r="B100" s="4" t="s">
        <v>4</v>
      </c>
      <c r="C100" s="4">
        <v>38075</v>
      </c>
      <c r="D100" s="4">
        <v>0</v>
      </c>
      <c r="E100" s="4">
        <v>0</v>
      </c>
      <c r="F100" s="4">
        <v>38075</v>
      </c>
      <c r="G100" s="4">
        <v>28075</v>
      </c>
      <c r="H100" s="4">
        <v>10000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21000</v>
      </c>
      <c r="D102" s="4">
        <v>0</v>
      </c>
      <c r="E102" s="4">
        <v>0</v>
      </c>
      <c r="F102" s="4">
        <v>21000</v>
      </c>
      <c r="G102" s="4">
        <v>11025</v>
      </c>
      <c r="H102" s="4">
        <v>9975</v>
      </c>
    </row>
    <row r="103" spans="1:8" ht="12" customHeight="1">
      <c r="A103" s="4" t="s">
        <v>94</v>
      </c>
      <c r="B103" s="4" t="s">
        <v>8</v>
      </c>
      <c r="C103" s="4">
        <v>56200</v>
      </c>
      <c r="D103" s="4">
        <v>0</v>
      </c>
      <c r="E103" s="4">
        <v>0</v>
      </c>
      <c r="F103" s="4">
        <v>56200</v>
      </c>
      <c r="G103" s="4">
        <v>35150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100</v>
      </c>
      <c r="E105" s="4">
        <v>0</v>
      </c>
      <c r="F105" s="4">
        <v>10250</v>
      </c>
      <c r="G105" s="4">
        <v>6600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191250</v>
      </c>
      <c r="D121" s="8">
        <f t="shared" si="3"/>
        <v>100</v>
      </c>
      <c r="E121" s="8">
        <f t="shared" si="3"/>
        <v>350</v>
      </c>
      <c r="F121" s="8">
        <f t="shared" si="3"/>
        <v>191000</v>
      </c>
      <c r="G121" s="8">
        <f t="shared" si="3"/>
        <v>125200</v>
      </c>
      <c r="H121" s="8">
        <f t="shared" si="3"/>
        <v>65800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-250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18140</v>
      </c>
      <c r="D132" s="4">
        <v>0</v>
      </c>
      <c r="E132" s="4">
        <v>0</v>
      </c>
      <c r="F132" s="4">
        <v>18140</v>
      </c>
      <c r="G132" s="4">
        <v>18140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13740</v>
      </c>
      <c r="D136" s="4">
        <v>0</v>
      </c>
      <c r="E136" s="4">
        <v>20</v>
      </c>
      <c r="F136" s="4">
        <v>13720</v>
      </c>
      <c r="G136" s="4">
        <v>13640</v>
      </c>
      <c r="H136" s="4">
        <v>80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73640</v>
      </c>
      <c r="D141" s="8">
        <f t="shared" si="4"/>
        <v>0</v>
      </c>
      <c r="E141" s="8">
        <f t="shared" si="4"/>
        <v>20</v>
      </c>
      <c r="F141" s="8">
        <f t="shared" si="4"/>
        <v>73620</v>
      </c>
      <c r="G141" s="8">
        <f t="shared" si="4"/>
        <v>73540</v>
      </c>
      <c r="H141" s="8">
        <f t="shared" si="4"/>
        <v>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1700</v>
      </c>
      <c r="D143" s="2"/>
      <c r="E143" s="2"/>
      <c r="F143" s="2">
        <f>F141-C141</f>
        <v>-20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8520</v>
      </c>
      <c r="D158" s="4">
        <v>0</v>
      </c>
      <c r="E158" s="4">
        <v>0</v>
      </c>
      <c r="F158" s="4">
        <v>8520</v>
      </c>
      <c r="G158" s="4">
        <v>6774</v>
      </c>
      <c r="H158" s="4">
        <v>1746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146232</v>
      </c>
      <c r="D160" s="4">
        <v>0</v>
      </c>
      <c r="E160" s="4">
        <v>0</v>
      </c>
      <c r="F160" s="4">
        <v>146232</v>
      </c>
      <c r="G160" s="4">
        <v>98718</v>
      </c>
      <c r="H160" s="4">
        <v>47514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88236</v>
      </c>
      <c r="D163" s="4">
        <v>0</v>
      </c>
      <c r="E163" s="4">
        <v>0</v>
      </c>
      <c r="F163" s="4">
        <v>88236</v>
      </c>
      <c r="G163" s="4">
        <v>43104</v>
      </c>
      <c r="H163" s="4">
        <v>45132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51486</v>
      </c>
      <c r="D165" s="4">
        <v>24</v>
      </c>
      <c r="E165" s="4">
        <v>0</v>
      </c>
      <c r="F165" s="4">
        <v>51510</v>
      </c>
      <c r="G165" s="4">
        <v>42954</v>
      </c>
      <c r="H165" s="4">
        <v>8556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42084</v>
      </c>
      <c r="D169" s="4">
        <v>0</v>
      </c>
      <c r="E169" s="4">
        <v>0</v>
      </c>
      <c r="F169" s="4">
        <v>42084</v>
      </c>
      <c r="G169" s="4">
        <v>34248</v>
      </c>
      <c r="H169" s="4">
        <v>7836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361860</v>
      </c>
      <c r="D182" s="8">
        <f t="shared" si="5"/>
        <v>24</v>
      </c>
      <c r="E182" s="8">
        <f t="shared" si="5"/>
        <v>0</v>
      </c>
      <c r="F182" s="8">
        <f t="shared" si="5"/>
        <v>361884</v>
      </c>
      <c r="G182" s="8">
        <f t="shared" si="5"/>
        <v>249204</v>
      </c>
      <c r="H182" s="8">
        <f t="shared" si="5"/>
        <v>112680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-504</v>
      </c>
      <c r="D184" s="2"/>
      <c r="E184" s="2"/>
      <c r="F184" s="2">
        <f>F182-C182</f>
        <v>24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52400</v>
      </c>
      <c r="D197" s="4">
        <v>0</v>
      </c>
      <c r="E197" s="4">
        <v>75</v>
      </c>
      <c r="F197" s="4">
        <v>52325</v>
      </c>
      <c r="G197" s="4">
        <v>41725</v>
      </c>
      <c r="H197" s="4">
        <v>10600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183525</v>
      </c>
      <c r="D200" s="4">
        <v>1450</v>
      </c>
      <c r="E200" s="4">
        <v>0</v>
      </c>
      <c r="F200" s="4">
        <v>184975</v>
      </c>
      <c r="G200" s="4">
        <v>178450</v>
      </c>
      <c r="H200" s="4">
        <v>6525</v>
      </c>
    </row>
    <row r="201" spans="1:8" ht="12" customHeight="1">
      <c r="A201" s="4" t="s">
        <v>51</v>
      </c>
      <c r="B201" s="4" t="s">
        <v>102</v>
      </c>
      <c r="C201" s="4">
        <v>41600</v>
      </c>
      <c r="D201" s="4">
        <v>0</v>
      </c>
      <c r="E201" s="4">
        <v>0</v>
      </c>
      <c r="F201" s="4">
        <v>41600</v>
      </c>
      <c r="G201" s="4">
        <v>41600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22975</v>
      </c>
      <c r="D202" s="4">
        <v>0</v>
      </c>
      <c r="E202" s="4">
        <v>375</v>
      </c>
      <c r="F202" s="4">
        <v>22600</v>
      </c>
      <c r="G202" s="4">
        <v>21600</v>
      </c>
      <c r="H202" s="4">
        <v>1000</v>
      </c>
    </row>
    <row r="203" spans="1:8" ht="12" customHeight="1">
      <c r="A203" s="4" t="s">
        <v>99</v>
      </c>
      <c r="B203" s="4" t="s">
        <v>49</v>
      </c>
      <c r="C203" s="4">
        <v>38425</v>
      </c>
      <c r="D203" s="4">
        <v>0</v>
      </c>
      <c r="E203" s="4">
        <v>0</v>
      </c>
      <c r="F203" s="4">
        <v>38425</v>
      </c>
      <c r="G203" s="4">
        <v>34550</v>
      </c>
      <c r="H203" s="4">
        <v>3875</v>
      </c>
    </row>
    <row r="204" spans="1:8" ht="12" customHeight="1">
      <c r="A204" s="4" t="s">
        <v>99</v>
      </c>
      <c r="B204" s="4" t="s">
        <v>4</v>
      </c>
      <c r="C204" s="4">
        <v>90975</v>
      </c>
      <c r="D204" s="4">
        <v>0</v>
      </c>
      <c r="E204" s="4">
        <v>0</v>
      </c>
      <c r="F204" s="4">
        <v>90975</v>
      </c>
      <c r="G204" s="4">
        <v>72025</v>
      </c>
      <c r="H204" s="4">
        <v>18950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485550</v>
      </c>
      <c r="D206" s="4">
        <v>0</v>
      </c>
      <c r="E206" s="4">
        <v>375</v>
      </c>
      <c r="F206" s="4">
        <v>485175</v>
      </c>
      <c r="G206" s="4">
        <v>422225</v>
      </c>
      <c r="H206" s="4">
        <v>62950</v>
      </c>
    </row>
    <row r="207" spans="1:8" ht="12" customHeight="1">
      <c r="A207" s="4" t="s">
        <v>94</v>
      </c>
      <c r="B207" s="4" t="s">
        <v>8</v>
      </c>
      <c r="C207" s="4">
        <v>561250</v>
      </c>
      <c r="D207" s="4">
        <v>0</v>
      </c>
      <c r="E207" s="4">
        <v>3675</v>
      </c>
      <c r="F207" s="4">
        <v>557575</v>
      </c>
      <c r="G207" s="4">
        <v>54625</v>
      </c>
      <c r="H207" s="4">
        <v>502950</v>
      </c>
    </row>
    <row r="208" spans="1:8" ht="12" customHeight="1">
      <c r="A208" s="4" t="s">
        <v>78</v>
      </c>
      <c r="B208" s="4" t="s">
        <v>78</v>
      </c>
      <c r="C208" s="4">
        <v>236700</v>
      </c>
      <c r="D208" s="4">
        <v>10900</v>
      </c>
      <c r="E208" s="4">
        <v>0</v>
      </c>
      <c r="F208" s="4">
        <v>247600</v>
      </c>
      <c r="G208" s="4">
        <v>192875</v>
      </c>
      <c r="H208" s="4">
        <v>54725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22375</v>
      </c>
      <c r="H212" s="4">
        <v>6000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81325</v>
      </c>
      <c r="D215" s="4">
        <v>0</v>
      </c>
      <c r="E215" s="4">
        <v>25</v>
      </c>
      <c r="F215" s="4">
        <v>81300</v>
      </c>
      <c r="G215" s="4">
        <v>42150</v>
      </c>
      <c r="H215" s="4">
        <v>39150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209275</v>
      </c>
      <c r="D217" s="4">
        <v>0</v>
      </c>
      <c r="E217" s="4">
        <v>0</v>
      </c>
      <c r="F217" s="4">
        <v>209275</v>
      </c>
      <c r="G217" s="4">
        <v>60125</v>
      </c>
      <c r="H217" s="4">
        <v>149150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2725</v>
      </c>
      <c r="D219" s="4">
        <v>0</v>
      </c>
      <c r="E219" s="4">
        <v>50</v>
      </c>
      <c r="F219" s="4">
        <v>2675</v>
      </c>
      <c r="G219" s="4">
        <v>0</v>
      </c>
      <c r="H219" s="4">
        <v>2675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2125850</v>
      </c>
      <c r="D225" s="8">
        <f t="shared" si="6"/>
        <v>12350</v>
      </c>
      <c r="E225" s="8">
        <f t="shared" si="6"/>
        <v>4575</v>
      </c>
      <c r="F225" s="8">
        <f t="shared" si="6"/>
        <v>2133625</v>
      </c>
      <c r="G225" s="8">
        <f t="shared" si="6"/>
        <v>1266950</v>
      </c>
      <c r="H225" s="8">
        <f t="shared" si="6"/>
        <v>866675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-10175</v>
      </c>
      <c r="D227" s="2"/>
      <c r="E227" s="2"/>
      <c r="F227" s="2">
        <f>F225-C225</f>
        <v>7775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32900</v>
      </c>
      <c r="D249" s="4">
        <v>0</v>
      </c>
      <c r="E249" s="4">
        <v>150</v>
      </c>
      <c r="F249" s="4">
        <v>32750</v>
      </c>
      <c r="G249" s="4">
        <v>29625</v>
      </c>
      <c r="H249" s="4">
        <v>3125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100</v>
      </c>
      <c r="F255" s="4">
        <v>7050</v>
      </c>
      <c r="G255" s="4">
        <v>6750</v>
      </c>
      <c r="H255" s="4">
        <v>300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2250</v>
      </c>
      <c r="D260" s="4">
        <v>0</v>
      </c>
      <c r="E260" s="4">
        <v>0</v>
      </c>
      <c r="F260" s="4">
        <v>2250</v>
      </c>
      <c r="G260" s="4">
        <v>2000</v>
      </c>
      <c r="H260" s="4">
        <v>250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382150</v>
      </c>
      <c r="D273" s="4">
        <v>0</v>
      </c>
      <c r="E273" s="4">
        <v>575</v>
      </c>
      <c r="F273" s="4">
        <v>381575</v>
      </c>
      <c r="G273" s="4">
        <v>360200</v>
      </c>
      <c r="H273" s="4">
        <v>21375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441475</v>
      </c>
      <c r="D277" s="8">
        <f t="shared" si="8"/>
        <v>0</v>
      </c>
      <c r="E277" s="8">
        <f t="shared" si="8"/>
        <v>825</v>
      </c>
      <c r="F277" s="8">
        <f t="shared" si="8"/>
        <v>440650</v>
      </c>
      <c r="G277" s="8">
        <f t="shared" si="8"/>
        <v>412775</v>
      </c>
      <c r="H277" s="8">
        <f t="shared" si="8"/>
        <v>27875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-525</v>
      </c>
      <c r="D279" s="2"/>
      <c r="E279" s="2"/>
      <c r="F279" s="2">
        <f>F277-C277</f>
        <v>-825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105</v>
      </c>
      <c r="D294" s="4">
        <v>0</v>
      </c>
      <c r="E294" s="4">
        <v>0</v>
      </c>
      <c r="F294" s="4">
        <v>105</v>
      </c>
      <c r="G294" s="4">
        <v>55</v>
      </c>
      <c r="H294" s="4">
        <v>50</v>
      </c>
    </row>
    <row r="295" spans="1:8" ht="12" customHeight="1">
      <c r="A295" s="4" t="s">
        <v>99</v>
      </c>
      <c r="B295" s="4" t="s">
        <v>4</v>
      </c>
      <c r="C295" s="4">
        <v>1880</v>
      </c>
      <c r="D295" s="4">
        <v>0</v>
      </c>
      <c r="E295" s="4">
        <v>100</v>
      </c>
      <c r="F295" s="4">
        <v>1780</v>
      </c>
      <c r="G295" s="4">
        <v>600</v>
      </c>
      <c r="H295" s="4">
        <v>1180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1405</v>
      </c>
      <c r="D299" s="4">
        <v>0</v>
      </c>
      <c r="E299" s="4">
        <v>90</v>
      </c>
      <c r="F299" s="4">
        <v>1315</v>
      </c>
      <c r="G299" s="4">
        <v>940</v>
      </c>
      <c r="H299" s="4">
        <v>375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3650</v>
      </c>
      <c r="D310" s="8">
        <f t="shared" si="9"/>
        <v>0</v>
      </c>
      <c r="E310" s="8">
        <f t="shared" si="9"/>
        <v>190</v>
      </c>
      <c r="F310" s="8">
        <f t="shared" si="9"/>
        <v>3460</v>
      </c>
      <c r="G310" s="8">
        <f t="shared" si="9"/>
        <v>1625</v>
      </c>
      <c r="H310" s="8">
        <f t="shared" si="9"/>
        <v>1835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-65</v>
      </c>
      <c r="D312" s="2"/>
      <c r="E312" s="2"/>
      <c r="F312" s="2">
        <f>F310-C310</f>
        <v>-190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165</v>
      </c>
      <c r="D395" s="4">
        <v>0</v>
      </c>
      <c r="E395" s="4">
        <v>0</v>
      </c>
      <c r="F395" s="4">
        <v>165</v>
      </c>
      <c r="G395" s="4">
        <v>147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228</v>
      </c>
      <c r="D399" s="8">
        <f t="shared" si="13"/>
        <v>0</v>
      </c>
      <c r="E399" s="8">
        <f t="shared" si="13"/>
        <v>0</v>
      </c>
      <c r="F399" s="8">
        <f t="shared" si="13"/>
        <v>228</v>
      </c>
      <c r="G399" s="8">
        <f t="shared" si="13"/>
        <v>210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240</v>
      </c>
      <c r="D425" s="4">
        <v>0</v>
      </c>
      <c r="E425" s="4">
        <v>0</v>
      </c>
      <c r="F425" s="4">
        <v>240</v>
      </c>
      <c r="G425" s="4">
        <v>170</v>
      </c>
      <c r="H425" s="4">
        <v>70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290</v>
      </c>
      <c r="D429" s="8">
        <f t="shared" si="15"/>
        <v>0</v>
      </c>
      <c r="E429" s="8">
        <f t="shared" si="15"/>
        <v>0</v>
      </c>
      <c r="F429" s="8">
        <f t="shared" si="15"/>
        <v>290</v>
      </c>
      <c r="G429" s="8">
        <f t="shared" si="15"/>
        <v>220</v>
      </c>
      <c r="H429" s="8">
        <f t="shared" si="15"/>
        <v>70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700</v>
      </c>
      <c r="D454" s="4">
        <v>0</v>
      </c>
      <c r="E454" s="4">
        <v>0</v>
      </c>
      <c r="F454" s="4">
        <v>700</v>
      </c>
      <c r="G454" s="4">
        <v>700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91200</v>
      </c>
      <c r="D458" s="4">
        <v>0</v>
      </c>
      <c r="E458" s="4">
        <v>800</v>
      </c>
      <c r="F458" s="4">
        <v>90400</v>
      </c>
      <c r="G458" s="4">
        <v>67500</v>
      </c>
      <c r="H458" s="4">
        <v>22900</v>
      </c>
    </row>
    <row r="459" spans="1:8" ht="12" customHeight="1">
      <c r="A459" s="4" t="s">
        <v>51</v>
      </c>
      <c r="B459" s="4" t="s">
        <v>102</v>
      </c>
      <c r="C459" s="4">
        <v>51450</v>
      </c>
      <c r="D459" s="4">
        <v>0</v>
      </c>
      <c r="E459" s="4">
        <v>1475</v>
      </c>
      <c r="F459" s="4">
        <v>49975</v>
      </c>
      <c r="G459" s="4">
        <v>37875</v>
      </c>
      <c r="H459" s="4">
        <v>12100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43875</v>
      </c>
      <c r="D462" s="4">
        <v>325</v>
      </c>
      <c r="E462" s="4">
        <v>0</v>
      </c>
      <c r="F462" s="4">
        <v>44200</v>
      </c>
      <c r="G462" s="4">
        <v>40500</v>
      </c>
      <c r="H462" s="4">
        <v>3700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5425</v>
      </c>
      <c r="D464" s="4">
        <v>0</v>
      </c>
      <c r="E464" s="4">
        <v>0</v>
      </c>
      <c r="F464" s="4">
        <v>5425</v>
      </c>
      <c r="G464" s="4">
        <v>5175</v>
      </c>
      <c r="H464" s="4">
        <v>250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63975</v>
      </c>
      <c r="D466" s="4">
        <v>0</v>
      </c>
      <c r="E466" s="4">
        <v>100</v>
      </c>
      <c r="F466" s="4">
        <v>63875</v>
      </c>
      <c r="G466" s="4">
        <v>39125</v>
      </c>
      <c r="H466" s="4">
        <v>24750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25525</v>
      </c>
      <c r="D470" s="4">
        <v>0</v>
      </c>
      <c r="E470" s="4">
        <v>0</v>
      </c>
      <c r="F470" s="4">
        <v>25525</v>
      </c>
      <c r="G470" s="4">
        <v>22425</v>
      </c>
      <c r="H470" s="4">
        <v>3100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21450</v>
      </c>
      <c r="D472" s="4">
        <v>0</v>
      </c>
      <c r="E472" s="4">
        <v>275</v>
      </c>
      <c r="F472" s="4">
        <v>21175</v>
      </c>
      <c r="G472" s="4">
        <v>17000</v>
      </c>
      <c r="H472" s="4">
        <v>4175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10950</v>
      </c>
      <c r="D475" s="4">
        <v>0</v>
      </c>
      <c r="E475" s="4">
        <v>0</v>
      </c>
      <c r="F475" s="4">
        <v>10950</v>
      </c>
      <c r="G475" s="4">
        <v>9375</v>
      </c>
      <c r="H475" s="4">
        <v>1575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39675</v>
      </c>
      <c r="D477" s="4">
        <v>0</v>
      </c>
      <c r="E477" s="4">
        <v>75</v>
      </c>
      <c r="F477" s="4">
        <v>39600</v>
      </c>
      <c r="G477" s="4">
        <v>37325</v>
      </c>
      <c r="H477" s="4">
        <v>2275</v>
      </c>
    </row>
    <row r="478" spans="1:8" ht="12" customHeight="1">
      <c r="A478" s="4" t="s">
        <v>75</v>
      </c>
      <c r="B478" s="4" t="s">
        <v>104</v>
      </c>
      <c r="C478" s="4">
        <v>6525</v>
      </c>
      <c r="D478" s="4">
        <v>0</v>
      </c>
      <c r="E478" s="4">
        <v>0</v>
      </c>
      <c r="F478" s="4">
        <v>6525</v>
      </c>
      <c r="G478" s="4">
        <v>6525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371475</v>
      </c>
      <c r="D481" s="8">
        <f t="shared" si="17"/>
        <v>325</v>
      </c>
      <c r="E481" s="8">
        <f t="shared" si="17"/>
        <v>2725</v>
      </c>
      <c r="F481" s="8">
        <f t="shared" si="17"/>
        <v>369075</v>
      </c>
      <c r="G481" s="8">
        <f t="shared" si="17"/>
        <v>293700</v>
      </c>
      <c r="H481" s="8">
        <f t="shared" si="17"/>
        <v>75375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-2400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7400</v>
      </c>
      <c r="D491" s="4">
        <v>0</v>
      </c>
      <c r="E491" s="4">
        <v>0</v>
      </c>
      <c r="F491" s="4">
        <v>7400</v>
      </c>
      <c r="G491" s="4">
        <v>7400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1500</v>
      </c>
      <c r="D495" s="4">
        <v>0</v>
      </c>
      <c r="E495" s="4">
        <v>0</v>
      </c>
      <c r="F495" s="4">
        <v>1500</v>
      </c>
      <c r="G495" s="4">
        <v>1100</v>
      </c>
      <c r="H495" s="4">
        <v>400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48325</v>
      </c>
      <c r="D497" s="4">
        <v>0</v>
      </c>
      <c r="E497" s="4">
        <v>350</v>
      </c>
      <c r="F497" s="4">
        <v>47975</v>
      </c>
      <c r="G497" s="4">
        <v>34975</v>
      </c>
      <c r="H497" s="4">
        <v>13000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2775</v>
      </c>
      <c r="D500" s="4">
        <v>0</v>
      </c>
      <c r="E500" s="4">
        <v>0</v>
      </c>
      <c r="F500" s="4">
        <v>2775</v>
      </c>
      <c r="G500" s="4">
        <v>0</v>
      </c>
      <c r="H500" s="4">
        <v>2775</v>
      </c>
    </row>
    <row r="501" spans="1:8" ht="12" customHeight="1">
      <c r="A501" s="4" t="s">
        <v>99</v>
      </c>
      <c r="B501" s="4" t="s">
        <v>4</v>
      </c>
      <c r="C501" s="4">
        <v>38075</v>
      </c>
      <c r="D501" s="4">
        <v>0</v>
      </c>
      <c r="E501" s="4">
        <v>0</v>
      </c>
      <c r="F501" s="4">
        <v>38075</v>
      </c>
      <c r="G501" s="4">
        <v>28075</v>
      </c>
      <c r="H501" s="4">
        <v>10000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21000</v>
      </c>
      <c r="D503" s="4">
        <v>0</v>
      </c>
      <c r="E503" s="4">
        <v>0</v>
      </c>
      <c r="F503" s="4">
        <v>21000</v>
      </c>
      <c r="G503" s="4">
        <v>11025</v>
      </c>
      <c r="H503" s="4">
        <v>9975</v>
      </c>
    </row>
    <row r="504" spans="1:8" ht="12" customHeight="1">
      <c r="A504" s="4" t="s">
        <v>94</v>
      </c>
      <c r="B504" s="4" t="s">
        <v>8</v>
      </c>
      <c r="C504" s="4">
        <v>56200</v>
      </c>
      <c r="D504" s="4">
        <v>0</v>
      </c>
      <c r="E504" s="4">
        <v>0</v>
      </c>
      <c r="F504" s="4">
        <v>56200</v>
      </c>
      <c r="G504" s="4">
        <v>35150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100</v>
      </c>
      <c r="E506" s="4">
        <v>0</v>
      </c>
      <c r="F506" s="4">
        <v>10250</v>
      </c>
      <c r="G506" s="4">
        <v>6600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191250</v>
      </c>
      <c r="D522" s="8">
        <f t="shared" si="18"/>
        <v>100</v>
      </c>
      <c r="E522" s="8">
        <f t="shared" si="18"/>
        <v>350</v>
      </c>
      <c r="F522" s="8">
        <f t="shared" si="18"/>
        <v>191000</v>
      </c>
      <c r="G522" s="8">
        <f t="shared" si="18"/>
        <v>125200</v>
      </c>
      <c r="H522" s="8">
        <f t="shared" si="18"/>
        <v>65800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4160</v>
      </c>
      <c r="D533" s="4">
        <v>0</v>
      </c>
      <c r="E533" s="4">
        <v>0</v>
      </c>
      <c r="F533" s="4">
        <v>4160</v>
      </c>
      <c r="G533" s="4">
        <v>4160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13740</v>
      </c>
      <c r="D537" s="4">
        <v>0</v>
      </c>
      <c r="E537" s="4">
        <v>20</v>
      </c>
      <c r="F537" s="4">
        <v>13720</v>
      </c>
      <c r="G537" s="4">
        <v>13640</v>
      </c>
      <c r="H537" s="4">
        <v>80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22100</v>
      </c>
      <c r="D542" s="8">
        <f t="shared" si="19"/>
        <v>0</v>
      </c>
      <c r="E542" s="8">
        <f t="shared" si="19"/>
        <v>20</v>
      </c>
      <c r="F542" s="8">
        <f t="shared" si="19"/>
        <v>22080</v>
      </c>
      <c r="G542" s="8">
        <f t="shared" si="19"/>
        <v>22000</v>
      </c>
      <c r="H542" s="8">
        <f t="shared" si="19"/>
        <v>80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700</v>
      </c>
      <c r="D553" s="4">
        <v>0</v>
      </c>
      <c r="E553" s="4">
        <v>0</v>
      </c>
      <c r="F553" s="4">
        <v>700</v>
      </c>
      <c r="G553" s="4">
        <v>700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2860</v>
      </c>
      <c r="D562" s="8">
        <f t="shared" si="20"/>
        <v>0</v>
      </c>
      <c r="E562" s="8">
        <f t="shared" si="20"/>
        <v>0</v>
      </c>
      <c r="F562" s="8">
        <f t="shared" si="20"/>
        <v>2860</v>
      </c>
      <c r="G562" s="8">
        <f t="shared" si="20"/>
        <v>2860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13280</v>
      </c>
      <c r="D573" s="4">
        <v>0</v>
      </c>
      <c r="E573" s="4">
        <v>0</v>
      </c>
      <c r="F573" s="4">
        <v>13280</v>
      </c>
      <c r="G573" s="4">
        <v>13280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48200</v>
      </c>
      <c r="D582" s="8">
        <f t="shared" si="21"/>
        <v>0</v>
      </c>
      <c r="E582" s="8">
        <f t="shared" si="21"/>
        <v>0</v>
      </c>
      <c r="F582" s="8">
        <f t="shared" si="21"/>
        <v>48200</v>
      </c>
      <c r="G582" s="8">
        <f t="shared" si="21"/>
        <v>48200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6324</v>
      </c>
      <c r="D619" s="4">
        <v>0</v>
      </c>
      <c r="E619" s="4">
        <v>0</v>
      </c>
      <c r="F619" s="4">
        <v>6324</v>
      </c>
      <c r="G619" s="4">
        <v>6018</v>
      </c>
      <c r="H619" s="4">
        <v>306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111510</v>
      </c>
      <c r="D621" s="4">
        <v>0</v>
      </c>
      <c r="E621" s="4">
        <v>0</v>
      </c>
      <c r="F621" s="4">
        <v>111510</v>
      </c>
      <c r="G621" s="4">
        <v>74916</v>
      </c>
      <c r="H621" s="4">
        <v>36594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6360</v>
      </c>
      <c r="D624" s="4">
        <v>0</v>
      </c>
      <c r="E624" s="4">
        <v>0</v>
      </c>
      <c r="F624" s="4">
        <v>6360</v>
      </c>
      <c r="G624" s="4">
        <v>6324</v>
      </c>
      <c r="H624" s="4">
        <v>36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39222</v>
      </c>
      <c r="D626" s="4">
        <v>24</v>
      </c>
      <c r="E626" s="4">
        <v>0</v>
      </c>
      <c r="F626" s="4">
        <v>39246</v>
      </c>
      <c r="G626" s="4">
        <v>37050</v>
      </c>
      <c r="H626" s="4">
        <v>2196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40356</v>
      </c>
      <c r="D630" s="4">
        <v>0</v>
      </c>
      <c r="E630" s="4">
        <v>0</v>
      </c>
      <c r="F630" s="4">
        <v>40356</v>
      </c>
      <c r="G630" s="4">
        <v>33144</v>
      </c>
      <c r="H630" s="4">
        <v>7212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209298</v>
      </c>
      <c r="D643" s="8">
        <f t="shared" si="23"/>
        <v>24</v>
      </c>
      <c r="E643" s="8">
        <f t="shared" si="23"/>
        <v>0</v>
      </c>
      <c r="F643" s="8">
        <f t="shared" si="23"/>
        <v>209322</v>
      </c>
      <c r="G643" s="8">
        <f t="shared" si="23"/>
        <v>162972</v>
      </c>
      <c r="H643" s="8">
        <f t="shared" si="23"/>
        <v>46350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24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252</v>
      </c>
      <c r="D671" s="4">
        <v>0</v>
      </c>
      <c r="E671" s="4">
        <v>0</v>
      </c>
      <c r="F671" s="4">
        <v>252</v>
      </c>
      <c r="G671" s="4">
        <v>84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2130</v>
      </c>
      <c r="D684" s="8">
        <f t="shared" si="24"/>
        <v>0</v>
      </c>
      <c r="E684" s="8">
        <f t="shared" si="24"/>
        <v>0</v>
      </c>
      <c r="F684" s="8">
        <f t="shared" si="24"/>
        <v>2130</v>
      </c>
      <c r="G684" s="8">
        <f t="shared" si="24"/>
        <v>1764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1980</v>
      </c>
      <c r="D708" s="4">
        <v>0</v>
      </c>
      <c r="E708" s="4">
        <v>0</v>
      </c>
      <c r="F708" s="4">
        <v>1980</v>
      </c>
      <c r="G708" s="4">
        <v>1794</v>
      </c>
      <c r="H708" s="4">
        <v>186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3576</v>
      </c>
      <c r="D725" s="8">
        <f t="shared" si="25"/>
        <v>0</v>
      </c>
      <c r="E725" s="8">
        <f t="shared" si="25"/>
        <v>0</v>
      </c>
      <c r="F725" s="8">
        <f t="shared" si="25"/>
        <v>3576</v>
      </c>
      <c r="G725" s="8">
        <f t="shared" si="25"/>
        <v>2442</v>
      </c>
      <c r="H725" s="8">
        <f t="shared" si="25"/>
        <v>1134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6102</v>
      </c>
      <c r="D826" s="4">
        <v>0</v>
      </c>
      <c r="E826" s="4">
        <v>0</v>
      </c>
      <c r="F826" s="4">
        <v>6102</v>
      </c>
      <c r="G826" s="4">
        <v>3438</v>
      </c>
      <c r="H826" s="4">
        <v>2664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6162</v>
      </c>
      <c r="D848" s="8">
        <f t="shared" si="28"/>
        <v>0</v>
      </c>
      <c r="E848" s="8">
        <f t="shared" si="28"/>
        <v>0</v>
      </c>
      <c r="F848" s="8">
        <f t="shared" si="28"/>
        <v>6162</v>
      </c>
      <c r="G848" s="8">
        <f t="shared" si="28"/>
        <v>3498</v>
      </c>
      <c r="H848" s="8">
        <f t="shared" si="28"/>
        <v>2664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1560</v>
      </c>
      <c r="D865" s="4">
        <v>0</v>
      </c>
      <c r="E865" s="4">
        <v>0</v>
      </c>
      <c r="F865" s="4">
        <v>1560</v>
      </c>
      <c r="G865" s="4">
        <v>720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25632</v>
      </c>
      <c r="D867" s="4">
        <v>0</v>
      </c>
      <c r="E867" s="4">
        <v>0</v>
      </c>
      <c r="F867" s="4">
        <v>25632</v>
      </c>
      <c r="G867" s="4">
        <v>18522</v>
      </c>
      <c r="H867" s="4">
        <v>7110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80910</v>
      </c>
      <c r="D870" s="4">
        <v>0</v>
      </c>
      <c r="E870" s="4">
        <v>0</v>
      </c>
      <c r="F870" s="4">
        <v>80910</v>
      </c>
      <c r="G870" s="4">
        <v>35826</v>
      </c>
      <c r="H870" s="4">
        <v>45084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10218</v>
      </c>
      <c r="D872" s="4">
        <v>0</v>
      </c>
      <c r="E872" s="4">
        <v>0</v>
      </c>
      <c r="F872" s="4">
        <v>10218</v>
      </c>
      <c r="G872" s="4">
        <v>4044</v>
      </c>
      <c r="H872" s="4">
        <v>6174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1002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139548</v>
      </c>
      <c r="D889" s="8">
        <f t="shared" si="29"/>
        <v>0</v>
      </c>
      <c r="E889" s="8">
        <f t="shared" si="29"/>
        <v>0</v>
      </c>
      <c r="F889" s="8">
        <f t="shared" si="29"/>
        <v>139548</v>
      </c>
      <c r="G889" s="8">
        <f t="shared" si="29"/>
        <v>77994</v>
      </c>
      <c r="H889" s="8">
        <f t="shared" si="29"/>
        <v>61554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18150</v>
      </c>
      <c r="D945" s="4">
        <v>0</v>
      </c>
      <c r="E945" s="4">
        <v>25</v>
      </c>
      <c r="F945" s="4">
        <v>18125</v>
      </c>
      <c r="G945" s="4">
        <v>9575</v>
      </c>
      <c r="H945" s="4">
        <v>8550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158350</v>
      </c>
      <c r="D948" s="4">
        <v>950</v>
      </c>
      <c r="E948" s="4">
        <v>0</v>
      </c>
      <c r="F948" s="4">
        <v>159300</v>
      </c>
      <c r="G948" s="4">
        <v>158175</v>
      </c>
      <c r="H948" s="4">
        <v>1125</v>
      </c>
    </row>
    <row r="949" spans="1:8" ht="12" customHeight="1">
      <c r="A949" s="4" t="s">
        <v>51</v>
      </c>
      <c r="B949" s="4" t="s">
        <v>102</v>
      </c>
      <c r="C949" s="4">
        <v>25000</v>
      </c>
      <c r="D949" s="4">
        <v>0</v>
      </c>
      <c r="E949" s="4">
        <v>0</v>
      </c>
      <c r="F949" s="4">
        <v>25000</v>
      </c>
      <c r="G949" s="4">
        <v>25000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12375</v>
      </c>
      <c r="D950" s="4">
        <v>0</v>
      </c>
      <c r="E950" s="4">
        <v>375</v>
      </c>
      <c r="F950" s="4">
        <v>12000</v>
      </c>
      <c r="G950" s="4">
        <v>11000</v>
      </c>
      <c r="H950" s="4">
        <v>1000</v>
      </c>
    </row>
    <row r="951" spans="1:8" ht="12" customHeight="1">
      <c r="A951" s="4" t="s">
        <v>99</v>
      </c>
      <c r="B951" s="4" t="s">
        <v>49</v>
      </c>
      <c r="C951" s="4">
        <v>24775</v>
      </c>
      <c r="D951" s="4">
        <v>0</v>
      </c>
      <c r="E951" s="4">
        <v>0</v>
      </c>
      <c r="F951" s="4">
        <v>24775</v>
      </c>
      <c r="G951" s="4">
        <v>23850</v>
      </c>
      <c r="H951" s="4">
        <v>925</v>
      </c>
    </row>
    <row r="952" spans="1:8" ht="12" customHeight="1">
      <c r="A952" s="4" t="s">
        <v>99</v>
      </c>
      <c r="B952" s="4" t="s">
        <v>4</v>
      </c>
      <c r="C952" s="4">
        <v>84100</v>
      </c>
      <c r="D952" s="4">
        <v>0</v>
      </c>
      <c r="E952" s="4">
        <v>0</v>
      </c>
      <c r="F952" s="4">
        <v>84100</v>
      </c>
      <c r="G952" s="4">
        <v>65150</v>
      </c>
      <c r="H952" s="4">
        <v>18950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174925</v>
      </c>
      <c r="D954" s="4">
        <v>0</v>
      </c>
      <c r="E954" s="4">
        <v>250</v>
      </c>
      <c r="F954" s="4">
        <v>174675</v>
      </c>
      <c r="G954" s="4">
        <v>151725</v>
      </c>
      <c r="H954" s="4">
        <v>22950</v>
      </c>
    </row>
    <row r="955" spans="1:8" ht="12" customHeight="1">
      <c r="A955" s="4" t="s">
        <v>94</v>
      </c>
      <c r="B955" s="4" t="s">
        <v>8</v>
      </c>
      <c r="C955" s="4">
        <v>241250</v>
      </c>
      <c r="D955" s="4">
        <v>0</v>
      </c>
      <c r="E955" s="4">
        <v>0</v>
      </c>
      <c r="F955" s="4">
        <v>241250</v>
      </c>
      <c r="G955" s="4">
        <v>17525</v>
      </c>
      <c r="H955" s="4">
        <v>223725</v>
      </c>
    </row>
    <row r="956" spans="1:8" ht="12" customHeight="1">
      <c r="A956" s="4" t="s">
        <v>78</v>
      </c>
      <c r="B956" s="4" t="s">
        <v>78</v>
      </c>
      <c r="C956" s="4">
        <v>111675</v>
      </c>
      <c r="D956" s="4">
        <v>3025</v>
      </c>
      <c r="E956" s="4">
        <v>0</v>
      </c>
      <c r="F956" s="4">
        <v>114700</v>
      </c>
      <c r="G956" s="4">
        <v>84275</v>
      </c>
      <c r="H956" s="4">
        <v>30425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15650</v>
      </c>
      <c r="H960" s="4">
        <v>6000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8050</v>
      </c>
      <c r="D963" s="4">
        <v>0</v>
      </c>
      <c r="E963" s="4">
        <v>25</v>
      </c>
      <c r="F963" s="4">
        <v>8025</v>
      </c>
      <c r="G963" s="4">
        <v>3350</v>
      </c>
      <c r="H963" s="4">
        <v>4675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2725</v>
      </c>
      <c r="D967" s="4">
        <v>0</v>
      </c>
      <c r="E967" s="4">
        <v>50</v>
      </c>
      <c r="F967" s="4">
        <v>2675</v>
      </c>
      <c r="G967" s="4">
        <v>0</v>
      </c>
      <c r="H967" s="4">
        <v>2675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937225</v>
      </c>
      <c r="D973" s="8">
        <f t="shared" si="31"/>
        <v>3975</v>
      </c>
      <c r="E973" s="8">
        <f t="shared" si="31"/>
        <v>725</v>
      </c>
      <c r="F973" s="8">
        <f t="shared" si="31"/>
        <v>940475</v>
      </c>
      <c r="G973" s="8">
        <f t="shared" si="31"/>
        <v>602100</v>
      </c>
      <c r="H973" s="8">
        <f t="shared" si="31"/>
        <v>338375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3250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2100</v>
      </c>
      <c r="D988" s="4">
        <v>0</v>
      </c>
      <c r="E988" s="4">
        <v>50</v>
      </c>
      <c r="F988" s="4">
        <v>2050</v>
      </c>
      <c r="G988" s="4">
        <v>0</v>
      </c>
      <c r="H988" s="4">
        <v>2050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500</v>
      </c>
      <c r="E991" s="4">
        <v>0</v>
      </c>
      <c r="F991" s="4">
        <v>4850</v>
      </c>
      <c r="G991" s="4">
        <v>1600</v>
      </c>
      <c r="H991" s="4">
        <v>3250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25425</v>
      </c>
      <c r="D997" s="4">
        <v>0</v>
      </c>
      <c r="E997" s="4">
        <v>125</v>
      </c>
      <c r="F997" s="4">
        <v>25300</v>
      </c>
      <c r="G997" s="4">
        <v>18250</v>
      </c>
      <c r="H997" s="4">
        <v>7050</v>
      </c>
    </row>
    <row r="998" spans="1:8" ht="12" customHeight="1">
      <c r="A998" s="4" t="s">
        <v>94</v>
      </c>
      <c r="B998" s="4" t="s">
        <v>8</v>
      </c>
      <c r="C998" s="4">
        <v>7175</v>
      </c>
      <c r="D998" s="4">
        <v>0</v>
      </c>
      <c r="E998" s="4">
        <v>0</v>
      </c>
      <c r="F998" s="4">
        <v>7175</v>
      </c>
      <c r="G998" s="4">
        <v>325</v>
      </c>
      <c r="H998" s="4">
        <v>6850</v>
      </c>
    </row>
    <row r="999" spans="1:8" ht="12" customHeight="1">
      <c r="A999" s="4" t="s">
        <v>78</v>
      </c>
      <c r="B999" s="4" t="s">
        <v>78</v>
      </c>
      <c r="C999" s="4">
        <v>68550</v>
      </c>
      <c r="D999" s="4">
        <v>7875</v>
      </c>
      <c r="E999" s="4">
        <v>0</v>
      </c>
      <c r="F999" s="4">
        <v>76425</v>
      </c>
      <c r="G999" s="4">
        <v>59375</v>
      </c>
      <c r="H999" s="4">
        <v>17050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55325</v>
      </c>
      <c r="D1006" s="4">
        <v>0</v>
      </c>
      <c r="E1006" s="4">
        <v>0</v>
      </c>
      <c r="F1006" s="4">
        <v>55325</v>
      </c>
      <c r="G1006" s="4">
        <v>28525</v>
      </c>
      <c r="H1006" s="4">
        <v>26800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27625</v>
      </c>
      <c r="D1008" s="4">
        <v>0</v>
      </c>
      <c r="E1008" s="4">
        <v>0</v>
      </c>
      <c r="F1008" s="4">
        <v>27625</v>
      </c>
      <c r="G1008" s="4">
        <v>1300</v>
      </c>
      <c r="H1008" s="4">
        <v>26325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215150</v>
      </c>
      <c r="D1016" s="8">
        <f t="shared" si="32"/>
        <v>8375</v>
      </c>
      <c r="E1016" s="8">
        <f t="shared" si="32"/>
        <v>175</v>
      </c>
      <c r="F1016" s="8">
        <f t="shared" si="32"/>
        <v>223350</v>
      </c>
      <c r="G1016" s="8">
        <f t="shared" si="32"/>
        <v>131025</v>
      </c>
      <c r="H1016" s="8">
        <f t="shared" si="32"/>
        <v>92325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8200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20825</v>
      </c>
      <c r="D1034" s="4">
        <v>0</v>
      </c>
      <c r="E1034" s="4">
        <v>0</v>
      </c>
      <c r="F1034" s="4">
        <v>20825</v>
      </c>
      <c r="G1034" s="4">
        <v>18675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16600</v>
      </c>
      <c r="D1035" s="4">
        <v>0</v>
      </c>
      <c r="E1035" s="4">
        <v>0</v>
      </c>
      <c r="F1035" s="4">
        <v>16600</v>
      </c>
      <c r="G1035" s="4">
        <v>16600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285200</v>
      </c>
      <c r="D1040" s="4">
        <v>0</v>
      </c>
      <c r="E1040" s="4">
        <v>0</v>
      </c>
      <c r="F1040" s="4">
        <v>285200</v>
      </c>
      <c r="G1040" s="4">
        <v>252250</v>
      </c>
      <c r="H1040" s="4">
        <v>32950</v>
      </c>
    </row>
    <row r="1041" spans="1:8" ht="12.75">
      <c r="A1041" s="4" t="s">
        <v>94</v>
      </c>
      <c r="B1041" s="4" t="s">
        <v>8</v>
      </c>
      <c r="C1041" s="4">
        <v>312825</v>
      </c>
      <c r="D1041" s="4">
        <v>0</v>
      </c>
      <c r="E1041" s="4">
        <v>3675</v>
      </c>
      <c r="F1041" s="4">
        <v>309150</v>
      </c>
      <c r="G1041" s="4">
        <v>36775</v>
      </c>
      <c r="H1041" s="4">
        <v>272375</v>
      </c>
    </row>
    <row r="1042" spans="1:8" ht="12.75">
      <c r="A1042" s="4" t="s">
        <v>78</v>
      </c>
      <c r="B1042" s="4" t="s">
        <v>78</v>
      </c>
      <c r="C1042" s="4">
        <v>56475</v>
      </c>
      <c r="D1042" s="4">
        <v>0</v>
      </c>
      <c r="E1042" s="4">
        <v>0</v>
      </c>
      <c r="F1042" s="4">
        <v>56475</v>
      </c>
      <c r="G1042" s="4">
        <v>49225</v>
      </c>
      <c r="H1042" s="4">
        <v>7250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172000</v>
      </c>
      <c r="D1051" s="4">
        <v>0</v>
      </c>
      <c r="E1051" s="4">
        <v>0</v>
      </c>
      <c r="F1051" s="4">
        <v>172000</v>
      </c>
      <c r="G1051" s="4">
        <v>58550</v>
      </c>
      <c r="H1051" s="4">
        <v>113450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973475</v>
      </c>
      <c r="D1059" s="8">
        <f t="shared" si="33"/>
        <v>0</v>
      </c>
      <c r="E1059" s="8">
        <f t="shared" si="33"/>
        <v>3675</v>
      </c>
      <c r="F1059" s="8">
        <f t="shared" si="33"/>
        <v>969800</v>
      </c>
      <c r="G1059" s="8">
        <f t="shared" si="33"/>
        <v>533825</v>
      </c>
      <c r="H1059" s="8">
        <f t="shared" si="33"/>
        <v>435975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-3675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32900</v>
      </c>
      <c r="D1083" s="4">
        <v>0</v>
      </c>
      <c r="E1083" s="4">
        <v>150</v>
      </c>
      <c r="F1083" s="4">
        <v>32750</v>
      </c>
      <c r="G1083" s="4">
        <v>29625</v>
      </c>
      <c r="H1083" s="4">
        <v>3125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100</v>
      </c>
      <c r="F1089" s="4">
        <v>7050</v>
      </c>
      <c r="G1089" s="4">
        <v>6750</v>
      </c>
      <c r="H1089" s="4">
        <v>300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2250</v>
      </c>
      <c r="D1094" s="4">
        <v>0</v>
      </c>
      <c r="E1094" s="4">
        <v>0</v>
      </c>
      <c r="F1094" s="4">
        <v>2250</v>
      </c>
      <c r="G1094" s="4">
        <v>2000</v>
      </c>
      <c r="H1094" s="4">
        <v>250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382150</v>
      </c>
      <c r="D1107" s="4">
        <v>0</v>
      </c>
      <c r="E1107" s="4">
        <v>575</v>
      </c>
      <c r="F1107" s="4">
        <v>381575</v>
      </c>
      <c r="G1107" s="4">
        <v>360200</v>
      </c>
      <c r="H1107" s="4">
        <v>21375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441475</v>
      </c>
      <c r="D1111" s="8">
        <f t="shared" si="35"/>
        <v>0</v>
      </c>
      <c r="E1111" s="8">
        <f t="shared" si="35"/>
        <v>825</v>
      </c>
      <c r="F1111" s="8">
        <f t="shared" si="35"/>
        <v>440650</v>
      </c>
      <c r="G1111" s="8">
        <f t="shared" si="35"/>
        <v>412775</v>
      </c>
      <c r="H1111" s="8">
        <f t="shared" si="35"/>
        <v>27875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-825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105</v>
      </c>
      <c r="D1128" s="4">
        <v>0</v>
      </c>
      <c r="E1128" s="4">
        <v>0</v>
      </c>
      <c r="F1128" s="4">
        <v>105</v>
      </c>
      <c r="G1128" s="4">
        <v>55</v>
      </c>
      <c r="H1128" s="4">
        <v>50</v>
      </c>
    </row>
    <row r="1129" spans="1:8" ht="12.75">
      <c r="A1129" s="4" t="s">
        <v>99</v>
      </c>
      <c r="B1129" s="4" t="s">
        <v>4</v>
      </c>
      <c r="C1129" s="4">
        <v>1880</v>
      </c>
      <c r="D1129" s="4">
        <v>0</v>
      </c>
      <c r="E1129" s="4">
        <v>100</v>
      </c>
      <c r="F1129" s="4">
        <v>1780</v>
      </c>
      <c r="G1129" s="4">
        <v>600</v>
      </c>
      <c r="H1129" s="4">
        <v>1180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1405</v>
      </c>
      <c r="D1133" s="4">
        <v>0</v>
      </c>
      <c r="E1133" s="4">
        <v>90</v>
      </c>
      <c r="F1133" s="4">
        <v>1315</v>
      </c>
      <c r="G1133" s="4">
        <v>940</v>
      </c>
      <c r="H1133" s="4">
        <v>375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3650</v>
      </c>
      <c r="D1144" s="8">
        <f t="shared" si="36"/>
        <v>0</v>
      </c>
      <c r="E1144" s="8">
        <f t="shared" si="36"/>
        <v>190</v>
      </c>
      <c r="F1144" s="8">
        <f t="shared" si="36"/>
        <v>3460</v>
      </c>
      <c r="G1144" s="8">
        <f t="shared" si="36"/>
        <v>1625</v>
      </c>
      <c r="H1144" s="8">
        <f t="shared" si="36"/>
        <v>1835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-190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