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<sst xmlns="http://schemas.openxmlformats.org/spreadsheetml/2006/main" count="2660" uniqueCount="116">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</sst>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1340</v>
      </c>
      <c r="D10" s="2">
        <v>0</v>
      </c>
      <c r="E10" s="2">
        <v>0</v>
      </c>
      <c r="F10" s="2">
        <v>1340</v>
      </c>
      <c r="G10" s="2">
        <v>1100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6120</v>
      </c>
      <c r="D29" s="9">
        <f t="shared" si="0"/>
        <v>0</v>
      </c>
      <c r="E29" s="9">
        <f t="shared" si="0"/>
        <v>0</v>
      </c>
      <c r="F29" s="9">
        <f t="shared" si="0"/>
        <v>6120</v>
      </c>
      <c r="G29" s="9">
        <f t="shared" si="0"/>
        <v>5780</v>
      </c>
      <c r="H29" s="9">
        <f t="shared" si="0"/>
        <v>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219</v>
      </c>
      <c r="D40" s="2">
        <v>0</v>
      </c>
      <c r="E40" s="2">
        <v>20</v>
      </c>
      <c r="F40" s="2">
        <v>199</v>
      </c>
      <c r="G40" s="2">
        <v>107</v>
      </c>
      <c r="H40" s="2">
        <v>92</v>
      </c>
    </row>
    <row r="41" spans="1:8" ht="12" customHeight="1">
      <c r="A41" s="2" t="s">
        <v>77</v>
      </c>
      <c r="B41" s="2" t="s">
        <v>77</v>
      </c>
      <c r="C41" s="2">
        <v>185</v>
      </c>
      <c r="D41" s="2">
        <v>0</v>
      </c>
      <c r="E41" s="2">
        <v>20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495</v>
      </c>
      <c r="D44" s="9">
        <f t="shared" si="1"/>
        <v>0</v>
      </c>
      <c r="E44" s="9">
        <f t="shared" si="1"/>
        <v>40</v>
      </c>
      <c r="F44" s="9">
        <f t="shared" si="1"/>
        <v>455</v>
      </c>
      <c r="G44" s="9">
        <f t="shared" si="1"/>
        <v>291</v>
      </c>
      <c r="H44" s="9">
        <f t="shared" si="1"/>
        <v>164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-20</v>
      </c>
      <c r="D46" s="6"/>
      <c r="E46" s="6"/>
      <c r="F46" s="6">
        <f>F44-C44</f>
        <v>-40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3250</v>
      </c>
      <c r="D55" s="2">
        <v>0</v>
      </c>
      <c r="E55" s="2">
        <v>0</v>
      </c>
      <c r="F55" s="2">
        <v>3250</v>
      </c>
      <c r="G55" s="2">
        <v>1000</v>
      </c>
      <c r="H55" s="2">
        <v>2250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5275</v>
      </c>
      <c r="D57" s="2">
        <v>0</v>
      </c>
      <c r="E57" s="2">
        <v>0</v>
      </c>
      <c r="F57" s="2">
        <v>5275</v>
      </c>
      <c r="G57" s="2">
        <v>600</v>
      </c>
      <c r="H57" s="2">
        <v>4675</v>
      </c>
    </row>
    <row r="58" spans="1:8" ht="12" customHeight="1">
      <c r="A58" s="2" t="s">
        <v>51</v>
      </c>
      <c r="B58" s="2" t="s">
        <v>16</v>
      </c>
      <c r="C58" s="2">
        <v>1325</v>
      </c>
      <c r="D58" s="2">
        <v>0</v>
      </c>
      <c r="E58" s="2">
        <v>0</v>
      </c>
      <c r="F58" s="2">
        <v>1325</v>
      </c>
      <c r="G58" s="2">
        <v>1050</v>
      </c>
      <c r="H58" s="2">
        <v>275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25</v>
      </c>
      <c r="H61" s="2">
        <v>125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16850</v>
      </c>
      <c r="D64" s="2">
        <v>0</v>
      </c>
      <c r="E64" s="2">
        <v>1000</v>
      </c>
      <c r="F64" s="2">
        <v>15850</v>
      </c>
      <c r="G64" s="2">
        <v>325</v>
      </c>
      <c r="H64" s="2">
        <v>15525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100</v>
      </c>
      <c r="D66" s="2">
        <v>0</v>
      </c>
      <c r="E66" s="2">
        <v>0</v>
      </c>
      <c r="F66" s="2">
        <v>100</v>
      </c>
      <c r="G66" s="2">
        <v>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17475</v>
      </c>
      <c r="D68" s="2">
        <v>0</v>
      </c>
      <c r="E68" s="2">
        <v>0</v>
      </c>
      <c r="F68" s="2">
        <v>17475</v>
      </c>
      <c r="G68" s="2">
        <v>7475</v>
      </c>
      <c r="H68" s="2">
        <v>10000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2575</v>
      </c>
      <c r="D70" s="2">
        <v>0</v>
      </c>
      <c r="E70" s="2">
        <v>0</v>
      </c>
      <c r="F70" s="2">
        <v>2575</v>
      </c>
      <c r="G70" s="2">
        <v>125</v>
      </c>
      <c r="H70" s="2">
        <v>2450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38725</v>
      </c>
      <c r="D77" s="2">
        <v>175</v>
      </c>
      <c r="E77" s="2">
        <v>275</v>
      </c>
      <c r="F77" s="2">
        <v>38625</v>
      </c>
      <c r="G77" s="2">
        <v>26500</v>
      </c>
      <c r="H77" s="2">
        <v>12125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89350</v>
      </c>
      <c r="D79" s="9">
        <f t="shared" si="2"/>
        <v>175</v>
      </c>
      <c r="E79" s="9">
        <f t="shared" si="2"/>
        <v>1275</v>
      </c>
      <c r="F79" s="9">
        <f t="shared" si="2"/>
        <v>88250</v>
      </c>
      <c r="G79" s="9">
        <f t="shared" si="2"/>
        <v>40725</v>
      </c>
      <c r="H79" s="9">
        <f t="shared" si="2"/>
        <v>47525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-1425</v>
      </c>
      <c r="D81" s="6"/>
      <c r="E81" s="6"/>
      <c r="F81" s="6">
        <f>F79-C79</f>
        <v>-1100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5525</v>
      </c>
      <c r="D93" s="2">
        <v>0</v>
      </c>
      <c r="E93" s="2">
        <v>0</v>
      </c>
      <c r="F93" s="2">
        <v>5525</v>
      </c>
      <c r="G93" s="2">
        <v>5500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12975</v>
      </c>
      <c r="D94" s="2">
        <v>0</v>
      </c>
      <c r="E94" s="2">
        <v>0</v>
      </c>
      <c r="F94" s="2">
        <v>12975</v>
      </c>
      <c r="G94" s="2">
        <v>12975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6900</v>
      </c>
      <c r="H101" s="2">
        <v>100</v>
      </c>
    </row>
    <row r="102" spans="1:8" ht="12" customHeight="1">
      <c r="A102" s="2" t="s">
        <v>91</v>
      </c>
      <c r="B102" s="2" t="s">
        <v>72</v>
      </c>
      <c r="C102" s="2">
        <v>11825</v>
      </c>
      <c r="D102" s="2">
        <v>0</v>
      </c>
      <c r="E102" s="2">
        <v>525</v>
      </c>
      <c r="F102" s="2">
        <v>11300</v>
      </c>
      <c r="G102" s="2">
        <v>9225</v>
      </c>
      <c r="H102" s="2">
        <v>2075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6700</v>
      </c>
      <c r="D104" s="2">
        <v>0</v>
      </c>
      <c r="E104" s="2">
        <v>0</v>
      </c>
      <c r="F104" s="2">
        <v>6700</v>
      </c>
      <c r="G104" s="2">
        <v>6500</v>
      </c>
      <c r="H104" s="2">
        <v>200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5150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22650</v>
      </c>
      <c r="D108" s="2">
        <v>0</v>
      </c>
      <c r="E108" s="2">
        <v>0</v>
      </c>
      <c r="F108" s="2">
        <v>22650</v>
      </c>
      <c r="G108" s="2">
        <v>15625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3750</v>
      </c>
      <c r="D113" s="2">
        <v>0</v>
      </c>
      <c r="E113" s="2">
        <v>0</v>
      </c>
      <c r="F113" s="2">
        <v>3750</v>
      </c>
      <c r="G113" s="2">
        <v>3250</v>
      </c>
      <c r="H113" s="2">
        <v>500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125425</v>
      </c>
      <c r="D120" s="9">
        <f t="shared" si="3"/>
        <v>0</v>
      </c>
      <c r="E120" s="9">
        <f t="shared" si="3"/>
        <v>525</v>
      </c>
      <c r="F120" s="9">
        <f t="shared" si="3"/>
        <v>124900</v>
      </c>
      <c r="G120" s="9">
        <f t="shared" si="3"/>
        <v>113350</v>
      </c>
      <c r="H120" s="9">
        <f t="shared" si="3"/>
        <v>11550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225</v>
      </c>
      <c r="D122" s="6"/>
      <c r="E122" s="6"/>
      <c r="F122" s="6">
        <f>F120-C120</f>
        <v>-525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2020</v>
      </c>
      <c r="D130" s="2">
        <v>0</v>
      </c>
      <c r="E130" s="2">
        <v>0</v>
      </c>
      <c r="F130" s="2">
        <v>2020</v>
      </c>
      <c r="G130" s="2">
        <v>1280</v>
      </c>
      <c r="H130" s="2">
        <v>740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0</v>
      </c>
      <c r="F131" s="2">
        <v>18820</v>
      </c>
      <c r="G131" s="2">
        <v>9160</v>
      </c>
      <c r="H131" s="2">
        <v>9660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4420</v>
      </c>
      <c r="H132" s="2">
        <v>1260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480</v>
      </c>
      <c r="D136" s="2">
        <v>0</v>
      </c>
      <c r="E136" s="2">
        <v>0</v>
      </c>
      <c r="F136" s="2">
        <v>480</v>
      </c>
      <c r="G136" s="2">
        <v>360</v>
      </c>
      <c r="H136" s="2">
        <v>120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28200</v>
      </c>
      <c r="D139" s="9">
        <f t="shared" si="4"/>
        <v>0</v>
      </c>
      <c r="E139" s="9">
        <f t="shared" si="4"/>
        <v>0</v>
      </c>
      <c r="F139" s="9">
        <f t="shared" si="4"/>
        <v>28200</v>
      </c>
      <c r="G139" s="9">
        <f t="shared" si="4"/>
        <v>16240</v>
      </c>
      <c r="H139" s="9">
        <f t="shared" si="4"/>
        <v>11960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20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39456</v>
      </c>
      <c r="D158" s="2">
        <v>0</v>
      </c>
      <c r="E158" s="2">
        <v>0</v>
      </c>
      <c r="F158" s="2">
        <v>39456</v>
      </c>
      <c r="G158" s="2">
        <v>27084</v>
      </c>
      <c r="H158" s="2">
        <v>12372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21900</v>
      </c>
      <c r="H159" s="2">
        <v>396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46920</v>
      </c>
      <c r="D162" s="2">
        <v>0</v>
      </c>
      <c r="E162" s="2">
        <v>72</v>
      </c>
      <c r="F162" s="2">
        <v>46848</v>
      </c>
      <c r="G162" s="2">
        <v>28734</v>
      </c>
      <c r="H162" s="2">
        <v>18114</v>
      </c>
    </row>
    <row r="163" spans="1:8" ht="12" customHeight="1">
      <c r="A163" s="2" t="s">
        <v>91</v>
      </c>
      <c r="B163" s="2" t="s">
        <v>9</v>
      </c>
      <c r="C163" s="2">
        <v>4734</v>
      </c>
      <c r="D163" s="2">
        <v>0</v>
      </c>
      <c r="E163" s="2">
        <v>0</v>
      </c>
      <c r="F163" s="2">
        <v>4734</v>
      </c>
      <c r="G163" s="2">
        <v>3102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54864</v>
      </c>
      <c r="D164" s="2">
        <v>0</v>
      </c>
      <c r="E164" s="2">
        <v>0</v>
      </c>
      <c r="F164" s="2">
        <v>54864</v>
      </c>
      <c r="G164" s="2">
        <v>41490</v>
      </c>
      <c r="H164" s="2">
        <v>13374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39300</v>
      </c>
      <c r="D168" s="2">
        <v>0</v>
      </c>
      <c r="E168" s="2">
        <v>180</v>
      </c>
      <c r="F168" s="2">
        <v>39120</v>
      </c>
      <c r="G168" s="2">
        <v>33912</v>
      </c>
      <c r="H168" s="2">
        <v>5208</v>
      </c>
    </row>
    <row r="169" spans="1:8" ht="12" customHeight="1">
      <c r="A169" s="2" t="s">
        <v>66</v>
      </c>
      <c r="B169" s="2" t="s">
        <v>46</v>
      </c>
      <c r="C169" s="2">
        <v>11976</v>
      </c>
      <c r="D169" s="2">
        <v>0</v>
      </c>
      <c r="E169" s="2">
        <v>0</v>
      </c>
      <c r="F169" s="2">
        <v>11976</v>
      </c>
      <c r="G169" s="2">
        <v>10320</v>
      </c>
      <c r="H169" s="2">
        <v>1656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1476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258</v>
      </c>
      <c r="H177" s="2">
        <v>120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238974</v>
      </c>
      <c r="D179" s="9">
        <f t="shared" si="5"/>
        <v>0</v>
      </c>
      <c r="E179" s="9">
        <f t="shared" si="5"/>
        <v>252</v>
      </c>
      <c r="F179" s="9">
        <f t="shared" si="5"/>
        <v>238722</v>
      </c>
      <c r="G179" s="9">
        <f t="shared" si="5"/>
        <v>178848</v>
      </c>
      <c r="H179" s="9">
        <f t="shared" si="5"/>
        <v>59874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144</v>
      </c>
      <c r="D181" s="6"/>
      <c r="E181" s="6"/>
      <c r="F181" s="6">
        <f>F179-C179</f>
        <v>-252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105000</v>
      </c>
      <c r="D200" s="2">
        <v>0</v>
      </c>
      <c r="E200" s="2">
        <v>1500</v>
      </c>
      <c r="F200" s="2">
        <v>103500</v>
      </c>
      <c r="G200" s="2">
        <v>95650</v>
      </c>
      <c r="H200" s="2">
        <v>7850</v>
      </c>
    </row>
    <row r="201" spans="1:8" ht="12" customHeight="1">
      <c r="A201" s="2" t="s">
        <v>96</v>
      </c>
      <c r="B201" s="2" t="s">
        <v>5</v>
      </c>
      <c r="C201" s="2">
        <v>917650</v>
      </c>
      <c r="D201" s="2">
        <v>0</v>
      </c>
      <c r="E201" s="2">
        <v>2625</v>
      </c>
      <c r="F201" s="2">
        <v>915025</v>
      </c>
      <c r="G201" s="2">
        <v>757825</v>
      </c>
      <c r="H201" s="2">
        <v>157200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113325</v>
      </c>
      <c r="D204" s="2">
        <v>0</v>
      </c>
      <c r="E204" s="2">
        <v>25</v>
      </c>
      <c r="F204" s="2">
        <v>113300</v>
      </c>
      <c r="G204" s="2">
        <v>70000</v>
      </c>
      <c r="H204" s="2">
        <v>43300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0</v>
      </c>
      <c r="F206" s="2">
        <v>269575</v>
      </c>
      <c r="G206" s="2">
        <v>267200</v>
      </c>
      <c r="H206" s="2">
        <v>2375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0</v>
      </c>
      <c r="F208" s="2">
        <v>4775</v>
      </c>
      <c r="G208" s="2">
        <v>0</v>
      </c>
      <c r="H208" s="2">
        <v>4775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30975</v>
      </c>
      <c r="D213" s="2">
        <v>0</v>
      </c>
      <c r="E213" s="2">
        <v>0</v>
      </c>
      <c r="F213" s="2">
        <v>30975</v>
      </c>
      <c r="G213" s="2">
        <v>30700</v>
      </c>
      <c r="H213" s="2">
        <v>275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1554375</v>
      </c>
      <c r="D222" s="9">
        <f t="shared" si="6"/>
        <v>0</v>
      </c>
      <c r="E222" s="9">
        <f t="shared" si="6"/>
        <v>4150</v>
      </c>
      <c r="F222" s="9">
        <f t="shared" si="6"/>
        <v>1550225</v>
      </c>
      <c r="G222" s="9">
        <f t="shared" si="6"/>
        <v>1321575</v>
      </c>
      <c r="H222" s="9">
        <f t="shared" si="6"/>
        <v>228650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-4925</v>
      </c>
      <c r="D224" s="6"/>
      <c r="E224" s="6"/>
      <c r="F224" s="6">
        <f>F222-C222</f>
        <v>-4150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6725</v>
      </c>
      <c r="D232" s="2">
        <v>0</v>
      </c>
      <c r="E232" s="2">
        <v>0</v>
      </c>
      <c r="F232" s="2">
        <v>6725</v>
      </c>
      <c r="G232" s="2">
        <v>6350</v>
      </c>
      <c r="H232" s="2">
        <v>375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2975</v>
      </c>
      <c r="D237" s="2">
        <v>25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33650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1325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18800</v>
      </c>
      <c r="H243" s="2">
        <v>125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0</v>
      </c>
      <c r="F244" s="2">
        <v>66950</v>
      </c>
      <c r="G244" s="2">
        <v>63700</v>
      </c>
      <c r="H244" s="2">
        <v>3250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14075</v>
      </c>
      <c r="D248" s="2">
        <v>0</v>
      </c>
      <c r="E248" s="2">
        <v>0</v>
      </c>
      <c r="F248" s="2">
        <v>14075</v>
      </c>
      <c r="G248" s="2">
        <v>14075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54500</v>
      </c>
      <c r="D257" s="2">
        <v>950</v>
      </c>
      <c r="E257" s="2">
        <v>800</v>
      </c>
      <c r="F257" s="2">
        <v>54650</v>
      </c>
      <c r="G257" s="2">
        <v>49725</v>
      </c>
      <c r="H257" s="2">
        <v>4925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219950</v>
      </c>
      <c r="D260" s="9">
        <f t="shared" si="7"/>
        <v>975</v>
      </c>
      <c r="E260" s="9">
        <f t="shared" si="7"/>
        <v>800</v>
      </c>
      <c r="F260" s="9">
        <f t="shared" si="7"/>
        <v>220125</v>
      </c>
      <c r="G260" s="9">
        <f t="shared" si="7"/>
        <v>211300</v>
      </c>
      <c r="H260" s="9">
        <f t="shared" si="7"/>
        <v>8825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-2500</v>
      </c>
      <c r="D262" s="6"/>
      <c r="E262" s="6"/>
      <c r="F262" s="6">
        <f>F260-C260</f>
        <v>175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2435</v>
      </c>
      <c r="D277" s="2">
        <v>40</v>
      </c>
      <c r="E277" s="2">
        <v>0</v>
      </c>
      <c r="F277" s="2">
        <v>2475</v>
      </c>
      <c r="G277" s="2">
        <v>2425</v>
      </c>
      <c r="H277" s="2">
        <v>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1880</v>
      </c>
      <c r="D282" s="2">
        <v>0</v>
      </c>
      <c r="E282" s="2">
        <v>65</v>
      </c>
      <c r="F282" s="2">
        <v>1815</v>
      </c>
      <c r="G282" s="2">
        <v>1615</v>
      </c>
      <c r="H282" s="2">
        <v>200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120</v>
      </c>
      <c r="D289" s="2">
        <v>0</v>
      </c>
      <c r="E289" s="2">
        <v>0</v>
      </c>
      <c r="F289" s="2">
        <v>120</v>
      </c>
      <c r="G289" s="2">
        <v>75</v>
      </c>
      <c r="H289" s="2">
        <v>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5265</v>
      </c>
      <c r="D293" s="9">
        <f t="shared" si="8"/>
        <v>40</v>
      </c>
      <c r="E293" s="9">
        <f t="shared" si="8"/>
        <v>65</v>
      </c>
      <c r="F293" s="9">
        <f t="shared" si="8"/>
        <v>5240</v>
      </c>
      <c r="G293" s="9">
        <f t="shared" si="8"/>
        <v>4945</v>
      </c>
      <c r="H293" s="9">
        <f t="shared" si="8"/>
        <v>295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50</v>
      </c>
      <c r="D295" s="6"/>
      <c r="E295" s="6"/>
      <c r="F295" s="6">
        <f>F293-C293</f>
        <v>-25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860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3220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193</v>
      </c>
      <c r="D407" s="2">
        <v>0</v>
      </c>
      <c r="E407" s="2">
        <v>20</v>
      </c>
      <c r="F407" s="2">
        <v>173</v>
      </c>
      <c r="G407" s="2">
        <v>96</v>
      </c>
      <c r="H407" s="2">
        <v>77</v>
      </c>
    </row>
    <row r="408" spans="1:8" ht="12" customHeight="1">
      <c r="A408" s="2" t="s">
        <v>77</v>
      </c>
      <c r="B408" s="2" t="s">
        <v>77</v>
      </c>
      <c r="C408" s="2">
        <v>185</v>
      </c>
      <c r="D408" s="2">
        <v>0</v>
      </c>
      <c r="E408" s="2">
        <v>20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441</v>
      </c>
      <c r="D411" s="9">
        <f t="shared" si="13"/>
        <v>0</v>
      </c>
      <c r="E411" s="9">
        <f t="shared" si="13"/>
        <v>40</v>
      </c>
      <c r="F411" s="9">
        <f t="shared" si="13"/>
        <v>401</v>
      </c>
      <c r="G411" s="9">
        <f t="shared" si="13"/>
        <v>280</v>
      </c>
      <c r="H411" s="9">
        <f t="shared" si="13"/>
        <v>121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-40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3250</v>
      </c>
      <c r="D452" s="2">
        <v>0</v>
      </c>
      <c r="E452" s="2">
        <v>0</v>
      </c>
      <c r="F452" s="2">
        <v>3250</v>
      </c>
      <c r="G452" s="2">
        <v>1000</v>
      </c>
      <c r="H452" s="2">
        <v>2250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5275</v>
      </c>
      <c r="D454" s="2">
        <v>0</v>
      </c>
      <c r="E454" s="2">
        <v>0</v>
      </c>
      <c r="F454" s="2">
        <v>5275</v>
      </c>
      <c r="G454" s="2">
        <v>600</v>
      </c>
      <c r="H454" s="2">
        <v>4675</v>
      </c>
    </row>
    <row r="455" spans="1:8" ht="12" customHeight="1">
      <c r="A455" s="2" t="s">
        <v>51</v>
      </c>
      <c r="B455" s="2" t="s">
        <v>16</v>
      </c>
      <c r="C455" s="2">
        <v>1325</v>
      </c>
      <c r="D455" s="2">
        <v>0</v>
      </c>
      <c r="E455" s="2">
        <v>0</v>
      </c>
      <c r="F455" s="2">
        <v>1325</v>
      </c>
      <c r="G455" s="2">
        <v>1050</v>
      </c>
      <c r="H455" s="2">
        <v>275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25</v>
      </c>
      <c r="H458" s="2">
        <v>125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16850</v>
      </c>
      <c r="D461" s="2">
        <v>0</v>
      </c>
      <c r="E461" s="2">
        <v>1000</v>
      </c>
      <c r="F461" s="2">
        <v>15850</v>
      </c>
      <c r="G461" s="2">
        <v>325</v>
      </c>
      <c r="H461" s="2">
        <v>15525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100</v>
      </c>
      <c r="D463" s="2">
        <v>0</v>
      </c>
      <c r="E463" s="2">
        <v>0</v>
      </c>
      <c r="F463" s="2">
        <v>100</v>
      </c>
      <c r="G463" s="2">
        <v>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17475</v>
      </c>
      <c r="D465" s="2">
        <v>0</v>
      </c>
      <c r="E465" s="2">
        <v>0</v>
      </c>
      <c r="F465" s="2">
        <v>17475</v>
      </c>
      <c r="G465" s="2">
        <v>7475</v>
      </c>
      <c r="H465" s="2">
        <v>10000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2575</v>
      </c>
      <c r="D467" s="2">
        <v>0</v>
      </c>
      <c r="E467" s="2">
        <v>0</v>
      </c>
      <c r="F467" s="2">
        <v>2575</v>
      </c>
      <c r="G467" s="2">
        <v>125</v>
      </c>
      <c r="H467" s="2">
        <v>2450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38725</v>
      </c>
      <c r="D474" s="2">
        <v>175</v>
      </c>
      <c r="E474" s="2">
        <v>275</v>
      </c>
      <c r="F474" s="2">
        <v>38625</v>
      </c>
      <c r="G474" s="2">
        <v>26500</v>
      </c>
      <c r="H474" s="2">
        <v>12125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89350</v>
      </c>
      <c r="D476" s="9">
        <f t="shared" si="16"/>
        <v>175</v>
      </c>
      <c r="E476" s="9">
        <f t="shared" si="16"/>
        <v>1275</v>
      </c>
      <c r="F476" s="9">
        <f t="shared" si="16"/>
        <v>88250</v>
      </c>
      <c r="G476" s="9">
        <f t="shared" si="16"/>
        <v>40725</v>
      </c>
      <c r="H476" s="9">
        <f t="shared" si="16"/>
        <v>47525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-1100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5525</v>
      </c>
      <c r="D490" s="2">
        <v>0</v>
      </c>
      <c r="E490" s="2">
        <v>0</v>
      </c>
      <c r="F490" s="2">
        <v>5525</v>
      </c>
      <c r="G490" s="2">
        <v>5500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12975</v>
      </c>
      <c r="D491" s="2">
        <v>0</v>
      </c>
      <c r="E491" s="2">
        <v>0</v>
      </c>
      <c r="F491" s="2">
        <v>12975</v>
      </c>
      <c r="G491" s="2">
        <v>12975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6900</v>
      </c>
      <c r="H498" s="2">
        <v>100</v>
      </c>
    </row>
    <row r="499" spans="1:8" ht="12" customHeight="1">
      <c r="A499" s="2" t="s">
        <v>91</v>
      </c>
      <c r="B499" s="2" t="s">
        <v>72</v>
      </c>
      <c r="C499" s="2">
        <v>11825</v>
      </c>
      <c r="D499" s="2">
        <v>0</v>
      </c>
      <c r="E499" s="2">
        <v>525</v>
      </c>
      <c r="F499" s="2">
        <v>11300</v>
      </c>
      <c r="G499" s="2">
        <v>9225</v>
      </c>
      <c r="H499" s="2">
        <v>2075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6700</v>
      </c>
      <c r="D501" s="2">
        <v>0</v>
      </c>
      <c r="E501" s="2">
        <v>0</v>
      </c>
      <c r="F501" s="2">
        <v>6700</v>
      </c>
      <c r="G501" s="2">
        <v>6500</v>
      </c>
      <c r="H501" s="2">
        <v>200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5150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22650</v>
      </c>
      <c r="D505" s="2">
        <v>0</v>
      </c>
      <c r="E505" s="2">
        <v>0</v>
      </c>
      <c r="F505" s="2">
        <v>22650</v>
      </c>
      <c r="G505" s="2">
        <v>15625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3750</v>
      </c>
      <c r="D510" s="2">
        <v>0</v>
      </c>
      <c r="E510" s="2">
        <v>0</v>
      </c>
      <c r="F510" s="2">
        <v>3750</v>
      </c>
      <c r="G510" s="2">
        <v>3250</v>
      </c>
      <c r="H510" s="2">
        <v>500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125425</v>
      </c>
      <c r="D517" s="9">
        <f t="shared" si="17"/>
        <v>0</v>
      </c>
      <c r="E517" s="9">
        <f t="shared" si="17"/>
        <v>525</v>
      </c>
      <c r="F517" s="9">
        <f t="shared" si="17"/>
        <v>124900</v>
      </c>
      <c r="G517" s="9">
        <f t="shared" si="17"/>
        <v>113350</v>
      </c>
      <c r="H517" s="9">
        <f t="shared" si="17"/>
        <v>11550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1920</v>
      </c>
      <c r="D527" s="2">
        <v>0</v>
      </c>
      <c r="E527" s="2">
        <v>0</v>
      </c>
      <c r="F527" s="2">
        <v>1920</v>
      </c>
      <c r="G527" s="2">
        <v>1200</v>
      </c>
      <c r="H527" s="2">
        <v>720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2260</v>
      </c>
      <c r="D536" s="9">
        <f t="shared" si="18"/>
        <v>0</v>
      </c>
      <c r="E536" s="9">
        <f t="shared" si="18"/>
        <v>0</v>
      </c>
      <c r="F536" s="9">
        <f t="shared" si="18"/>
        <v>2260</v>
      </c>
      <c r="G536" s="9">
        <f t="shared" si="18"/>
        <v>1360</v>
      </c>
      <c r="H536" s="9">
        <f t="shared" si="18"/>
        <v>900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0</v>
      </c>
      <c r="F566" s="2">
        <v>17120</v>
      </c>
      <c r="G566" s="2">
        <v>8180</v>
      </c>
      <c r="H566" s="2">
        <v>8940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3900</v>
      </c>
      <c r="H567" s="2">
        <v>740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380</v>
      </c>
      <c r="D571" s="2">
        <v>0</v>
      </c>
      <c r="E571" s="2">
        <v>0</v>
      </c>
      <c r="F571" s="2">
        <v>380</v>
      </c>
      <c r="G571" s="2">
        <v>260</v>
      </c>
      <c r="H571" s="2">
        <v>120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22900</v>
      </c>
      <c r="D574" s="9">
        <f t="shared" si="20"/>
        <v>0</v>
      </c>
      <c r="E574" s="9">
        <f t="shared" si="20"/>
        <v>0</v>
      </c>
      <c r="F574" s="9">
        <f t="shared" si="20"/>
        <v>22900</v>
      </c>
      <c r="G574" s="9">
        <f t="shared" si="20"/>
        <v>13100</v>
      </c>
      <c r="H574" s="9">
        <f t="shared" si="20"/>
        <v>9800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38892</v>
      </c>
      <c r="D612" s="2">
        <v>0</v>
      </c>
      <c r="E612" s="2">
        <v>0</v>
      </c>
      <c r="F612" s="2">
        <v>38892</v>
      </c>
      <c r="G612" s="2">
        <v>26592</v>
      </c>
      <c r="H612" s="2">
        <v>12300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21522</v>
      </c>
      <c r="H613" s="2">
        <v>396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42870</v>
      </c>
      <c r="D616" s="2">
        <v>0</v>
      </c>
      <c r="E616" s="2">
        <v>0</v>
      </c>
      <c r="F616" s="2">
        <v>42870</v>
      </c>
      <c r="G616" s="2">
        <v>25236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44022</v>
      </c>
      <c r="D618" s="2">
        <v>0</v>
      </c>
      <c r="E618" s="2">
        <v>0</v>
      </c>
      <c r="F618" s="2">
        <v>44022</v>
      </c>
      <c r="G618" s="2">
        <v>33168</v>
      </c>
      <c r="H618" s="2">
        <v>10854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32670</v>
      </c>
      <c r="D622" s="2">
        <v>0</v>
      </c>
      <c r="E622" s="2">
        <v>180</v>
      </c>
      <c r="F622" s="2">
        <v>32490</v>
      </c>
      <c r="G622" s="2">
        <v>28626</v>
      </c>
      <c r="H622" s="2">
        <v>3864</v>
      </c>
    </row>
    <row r="623" spans="1:8" ht="12" customHeight="1">
      <c r="A623" s="2" t="s">
        <v>66</v>
      </c>
      <c r="B623" s="2" t="s">
        <v>46</v>
      </c>
      <c r="C623" s="2">
        <v>11526</v>
      </c>
      <c r="D623" s="2">
        <v>0</v>
      </c>
      <c r="E623" s="2">
        <v>0</v>
      </c>
      <c r="F623" s="2">
        <v>11526</v>
      </c>
      <c r="G623" s="2">
        <v>9870</v>
      </c>
      <c r="H623" s="2">
        <v>1656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258</v>
      </c>
      <c r="H631" s="2">
        <v>120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210948</v>
      </c>
      <c r="D633" s="9">
        <f t="shared" si="22"/>
        <v>0</v>
      </c>
      <c r="E633" s="9">
        <f t="shared" si="22"/>
        <v>180</v>
      </c>
      <c r="F633" s="9">
        <f t="shared" si="22"/>
        <v>210768</v>
      </c>
      <c r="G633" s="9">
        <f t="shared" si="22"/>
        <v>156390</v>
      </c>
      <c r="H633" s="9">
        <f t="shared" si="22"/>
        <v>54378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-180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510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582</v>
      </c>
      <c r="H673" s="9">
        <f t="shared" si="23"/>
        <v>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2502</v>
      </c>
      <c r="D698" s="2">
        <v>0</v>
      </c>
      <c r="E698" s="2">
        <v>0</v>
      </c>
      <c r="F698" s="2">
        <v>2502</v>
      </c>
      <c r="G698" s="2">
        <v>2142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4830</v>
      </c>
      <c r="D713" s="9">
        <f t="shared" si="24"/>
        <v>0</v>
      </c>
      <c r="E713" s="9">
        <f t="shared" si="24"/>
        <v>0</v>
      </c>
      <c r="F713" s="9">
        <f t="shared" si="24"/>
        <v>4830</v>
      </c>
      <c r="G713" s="9">
        <f t="shared" si="24"/>
        <v>4122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2724</v>
      </c>
      <c r="D856" s="2">
        <v>0</v>
      </c>
      <c r="E856" s="2">
        <v>72</v>
      </c>
      <c r="F856" s="2">
        <v>2652</v>
      </c>
      <c r="G856" s="2">
        <v>2298</v>
      </c>
      <c r="H856" s="2">
        <v>354</v>
      </c>
    </row>
    <row r="857" spans="1:8" ht="12" customHeight="1">
      <c r="A857" s="2" t="s">
        <v>91</v>
      </c>
      <c r="B857" s="2" t="s">
        <v>9</v>
      </c>
      <c r="C857" s="2">
        <v>1152</v>
      </c>
      <c r="D857" s="2">
        <v>0</v>
      </c>
      <c r="E857" s="2">
        <v>0</v>
      </c>
      <c r="F857" s="2">
        <v>1152</v>
      </c>
      <c r="G857" s="2">
        <v>1152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6180</v>
      </c>
      <c r="H858" s="2">
        <v>2160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22584</v>
      </c>
      <c r="D873" s="9">
        <f t="shared" si="28"/>
        <v>0</v>
      </c>
      <c r="E873" s="9">
        <f t="shared" si="28"/>
        <v>72</v>
      </c>
      <c r="F873" s="9">
        <f t="shared" si="28"/>
        <v>22512</v>
      </c>
      <c r="G873" s="9">
        <f t="shared" si="28"/>
        <v>17730</v>
      </c>
      <c r="H873" s="9">
        <f t="shared" si="28"/>
        <v>4782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-72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67425</v>
      </c>
      <c r="D934" s="2">
        <v>0</v>
      </c>
      <c r="E934" s="2">
        <v>1500</v>
      </c>
      <c r="F934" s="2">
        <v>65925</v>
      </c>
      <c r="G934" s="2">
        <v>61475</v>
      </c>
      <c r="H934" s="2">
        <v>4450</v>
      </c>
    </row>
    <row r="935" spans="1:8" ht="12" customHeight="1">
      <c r="A935" s="2" t="s">
        <v>96</v>
      </c>
      <c r="B935" s="2" t="s">
        <v>5</v>
      </c>
      <c r="C935" s="2">
        <v>746450</v>
      </c>
      <c r="D935" s="2">
        <v>0</v>
      </c>
      <c r="E935" s="2">
        <v>1825</v>
      </c>
      <c r="F935" s="2">
        <v>744625</v>
      </c>
      <c r="G935" s="2">
        <v>634200</v>
      </c>
      <c r="H935" s="2">
        <v>110425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47425</v>
      </c>
      <c r="D938" s="2">
        <v>0</v>
      </c>
      <c r="E938" s="2">
        <v>0</v>
      </c>
      <c r="F938" s="2">
        <v>47425</v>
      </c>
      <c r="G938" s="2">
        <v>34775</v>
      </c>
      <c r="H938" s="2">
        <v>12650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0</v>
      </c>
      <c r="F940" s="2">
        <v>173850</v>
      </c>
      <c r="G940" s="2">
        <v>172850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275</v>
      </c>
      <c r="D947" s="2">
        <v>0</v>
      </c>
      <c r="E947" s="2">
        <v>0</v>
      </c>
      <c r="F947" s="2">
        <v>275</v>
      </c>
      <c r="G947" s="2">
        <v>0</v>
      </c>
      <c r="H947" s="2">
        <v>275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1090400</v>
      </c>
      <c r="D956" s="9">
        <f t="shared" si="30"/>
        <v>0</v>
      </c>
      <c r="E956" s="9">
        <f t="shared" si="30"/>
        <v>3325</v>
      </c>
      <c r="F956" s="9">
        <f t="shared" si="30"/>
        <v>1087075</v>
      </c>
      <c r="G956" s="9">
        <f t="shared" si="30"/>
        <v>948900</v>
      </c>
      <c r="H956" s="9">
        <f t="shared" si="30"/>
        <v>138175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-3325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34675</v>
      </c>
      <c r="D977" s="2">
        <v>0</v>
      </c>
      <c r="E977" s="2">
        <v>0</v>
      </c>
      <c r="F977" s="2">
        <v>34675</v>
      </c>
      <c r="G977" s="2">
        <v>31325</v>
      </c>
      <c r="H977" s="2">
        <v>3350</v>
      </c>
    </row>
    <row r="978" spans="1:8" ht="12" customHeight="1">
      <c r="A978" s="2" t="s">
        <v>96</v>
      </c>
      <c r="B978" s="2" t="s">
        <v>5</v>
      </c>
      <c r="C978" s="2">
        <v>113025</v>
      </c>
      <c r="D978" s="2">
        <v>0</v>
      </c>
      <c r="E978" s="2">
        <v>125</v>
      </c>
      <c r="F978" s="2">
        <v>112900</v>
      </c>
      <c r="G978" s="2">
        <v>83750</v>
      </c>
      <c r="H978" s="2">
        <v>29150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25</v>
      </c>
      <c r="F981" s="2">
        <v>2400</v>
      </c>
      <c r="G981" s="2">
        <v>1875</v>
      </c>
      <c r="H981" s="2">
        <v>525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235375</v>
      </c>
      <c r="D999" s="9">
        <f t="shared" si="31"/>
        <v>0</v>
      </c>
      <c r="E999" s="9">
        <f t="shared" si="31"/>
        <v>150</v>
      </c>
      <c r="F999" s="9">
        <f t="shared" si="31"/>
        <v>235225</v>
      </c>
      <c r="G999" s="9">
        <f t="shared" si="31"/>
        <v>201825</v>
      </c>
      <c r="H999" s="9">
        <f t="shared" si="31"/>
        <v>33400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2900</v>
      </c>
      <c r="D1020" s="2">
        <v>0</v>
      </c>
      <c r="E1020" s="2">
        <v>0</v>
      </c>
      <c r="F1020" s="2">
        <v>2900</v>
      </c>
      <c r="G1020" s="2">
        <v>2850</v>
      </c>
      <c r="H1020" s="2">
        <v>50</v>
      </c>
    </row>
    <row r="1021" spans="1:8" ht="12.75">
      <c r="A1021" s="2" t="s">
        <v>96</v>
      </c>
      <c r="B1021" s="2" t="s">
        <v>5</v>
      </c>
      <c r="C1021" s="2">
        <v>58175</v>
      </c>
      <c r="D1021" s="2">
        <v>0</v>
      </c>
      <c r="E1021" s="2">
        <v>675</v>
      </c>
      <c r="F1021" s="2">
        <v>57500</v>
      </c>
      <c r="G1021" s="2">
        <v>39875</v>
      </c>
      <c r="H1021" s="2">
        <v>17625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228600</v>
      </c>
      <c r="D1042" s="9">
        <f t="shared" si="32"/>
        <v>0</v>
      </c>
      <c r="E1042" s="9">
        <f t="shared" si="32"/>
        <v>675</v>
      </c>
      <c r="F1042" s="9">
        <f t="shared" si="32"/>
        <v>227925</v>
      </c>
      <c r="G1042" s="9">
        <f t="shared" si="32"/>
        <v>170850</v>
      </c>
      <c r="H1042" s="9">
        <f t="shared" si="32"/>
        <v>57075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-675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6725</v>
      </c>
      <c r="D1052" s="2">
        <v>0</v>
      </c>
      <c r="E1052" s="2">
        <v>0</v>
      </c>
      <c r="F1052" s="2">
        <v>6725</v>
      </c>
      <c r="G1052" s="2">
        <v>6350</v>
      </c>
      <c r="H1052" s="2">
        <v>375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2975</v>
      </c>
      <c r="D1057" s="2">
        <v>25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33650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1325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18800</v>
      </c>
      <c r="H1063" s="2">
        <v>125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0</v>
      </c>
      <c r="F1064" s="2">
        <v>66950</v>
      </c>
      <c r="G1064" s="2">
        <v>63700</v>
      </c>
      <c r="H1064" s="2">
        <v>3250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14075</v>
      </c>
      <c r="D1068" s="2">
        <v>0</v>
      </c>
      <c r="E1068" s="2">
        <v>0</v>
      </c>
      <c r="F1068" s="2">
        <v>14075</v>
      </c>
      <c r="G1068" s="2">
        <v>14075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54500</v>
      </c>
      <c r="D1077" s="2">
        <v>950</v>
      </c>
      <c r="E1077" s="2">
        <v>800</v>
      </c>
      <c r="F1077" s="2">
        <v>54650</v>
      </c>
      <c r="G1077" s="2">
        <v>49725</v>
      </c>
      <c r="H1077" s="2">
        <v>4925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219950</v>
      </c>
      <c r="D1080" s="9">
        <f t="shared" si="33"/>
        <v>975</v>
      </c>
      <c r="E1080" s="9">
        <f t="shared" si="33"/>
        <v>800</v>
      </c>
      <c r="F1080" s="9">
        <f t="shared" si="33"/>
        <v>220125</v>
      </c>
      <c r="G1080" s="9">
        <f t="shared" si="33"/>
        <v>211300</v>
      </c>
      <c r="H1080" s="9">
        <f t="shared" si="33"/>
        <v>8825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175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2435</v>
      </c>
      <c r="D1097" s="2">
        <v>40</v>
      </c>
      <c r="E1097" s="2">
        <v>0</v>
      </c>
      <c r="F1097" s="2">
        <v>2475</v>
      </c>
      <c r="G1097" s="2">
        <v>2425</v>
      </c>
      <c r="H1097" s="2">
        <v>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1880</v>
      </c>
      <c r="D1102" s="2">
        <v>0</v>
      </c>
      <c r="E1102" s="2">
        <v>65</v>
      </c>
      <c r="F1102" s="2">
        <v>1815</v>
      </c>
      <c r="G1102" s="2">
        <v>1615</v>
      </c>
      <c r="H1102" s="2">
        <v>200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120</v>
      </c>
      <c r="D1109" s="2">
        <v>0</v>
      </c>
      <c r="E1109" s="2">
        <v>0</v>
      </c>
      <c r="F1109" s="2">
        <v>120</v>
      </c>
      <c r="G1109" s="2">
        <v>75</v>
      </c>
      <c r="H1109" s="2">
        <v>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5265</v>
      </c>
      <c r="D1113" s="9">
        <f t="shared" si="34"/>
        <v>40</v>
      </c>
      <c r="E1113" s="9">
        <f t="shared" si="34"/>
        <v>65</v>
      </c>
      <c r="F1113" s="9">
        <f t="shared" si="34"/>
        <v>5240</v>
      </c>
      <c r="G1113" s="9">
        <f t="shared" si="34"/>
        <v>4945</v>
      </c>
      <c r="H1113" s="9">
        <f t="shared" si="34"/>
        <v>295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