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<sst xmlns="http://schemas.openxmlformats.org/spreadsheetml/2006/main" count="2660" uniqueCount="116">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</sst>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1020</v>
      </c>
      <c r="D7" s="2">
        <v>0</v>
      </c>
      <c r="E7" s="2">
        <v>0</v>
      </c>
      <c r="F7" s="2">
        <v>1020</v>
      </c>
      <c r="G7" s="2">
        <v>1020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1460</v>
      </c>
      <c r="D12" s="2">
        <v>0</v>
      </c>
      <c r="E12" s="2">
        <v>0</v>
      </c>
      <c r="F12" s="2">
        <v>1460</v>
      </c>
      <c r="G12" s="2">
        <v>1460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600</v>
      </c>
      <c r="D24" s="2">
        <v>0</v>
      </c>
      <c r="E24" s="2">
        <v>0</v>
      </c>
      <c r="F24" s="2">
        <v>600</v>
      </c>
      <c r="G24" s="2">
        <v>600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5540</v>
      </c>
      <c r="D29" s="9">
        <f t="shared" si="0"/>
        <v>0</v>
      </c>
      <c r="E29" s="9">
        <f t="shared" si="0"/>
        <v>0</v>
      </c>
      <c r="F29" s="9">
        <f t="shared" si="0"/>
        <v>5540</v>
      </c>
      <c r="G29" s="9">
        <f t="shared" si="0"/>
        <v>5540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21</v>
      </c>
      <c r="H42" s="2">
        <v>68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411</v>
      </c>
      <c r="H44" s="9">
        <f t="shared" si="1"/>
        <v>191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7250</v>
      </c>
      <c r="D57" s="2">
        <v>0</v>
      </c>
      <c r="E57" s="2">
        <v>200</v>
      </c>
      <c r="F57" s="2">
        <v>7050</v>
      </c>
      <c r="G57" s="2">
        <v>2150</v>
      </c>
      <c r="H57" s="2">
        <v>4900</v>
      </c>
    </row>
    <row r="58" spans="1:8" ht="12" customHeight="1">
      <c r="A58" s="2" t="s">
        <v>51</v>
      </c>
      <c r="B58" s="2" t="s">
        <v>16</v>
      </c>
      <c r="C58" s="2">
        <v>1775</v>
      </c>
      <c r="D58" s="2">
        <v>0</v>
      </c>
      <c r="E58" s="2">
        <v>0</v>
      </c>
      <c r="F58" s="2">
        <v>1775</v>
      </c>
      <c r="G58" s="2">
        <v>0</v>
      </c>
      <c r="H58" s="2">
        <v>1775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0</v>
      </c>
      <c r="H60" s="2">
        <v>50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25</v>
      </c>
      <c r="D62" s="2">
        <v>0</v>
      </c>
      <c r="E62" s="2">
        <v>0</v>
      </c>
      <c r="F62" s="2">
        <v>25</v>
      </c>
      <c r="G62" s="2">
        <v>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3700</v>
      </c>
      <c r="D63" s="2">
        <v>0</v>
      </c>
      <c r="E63" s="2">
        <v>0</v>
      </c>
      <c r="F63" s="2">
        <v>3700</v>
      </c>
      <c r="G63" s="2">
        <v>1000</v>
      </c>
      <c r="H63" s="2">
        <v>2700</v>
      </c>
    </row>
    <row r="64" spans="1:8" ht="12" customHeight="1">
      <c r="A64" s="2" t="s">
        <v>91</v>
      </c>
      <c r="B64" s="2" t="s">
        <v>72</v>
      </c>
      <c r="C64" s="2">
        <v>57325</v>
      </c>
      <c r="D64" s="2">
        <v>200</v>
      </c>
      <c r="E64" s="2">
        <v>1925</v>
      </c>
      <c r="F64" s="2">
        <v>55600</v>
      </c>
      <c r="G64" s="2">
        <v>1050</v>
      </c>
      <c r="H64" s="2">
        <v>54550</v>
      </c>
    </row>
    <row r="65" spans="1:8" ht="12" customHeight="1">
      <c r="A65" s="2" t="s">
        <v>91</v>
      </c>
      <c r="B65" s="2" t="s">
        <v>9</v>
      </c>
      <c r="C65" s="2">
        <v>75</v>
      </c>
      <c r="D65" s="2">
        <v>0</v>
      </c>
      <c r="E65" s="2">
        <v>0</v>
      </c>
      <c r="F65" s="2">
        <v>75</v>
      </c>
      <c r="G65" s="2">
        <v>75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50</v>
      </c>
      <c r="D66" s="2">
        <v>0</v>
      </c>
      <c r="E66" s="2">
        <v>0</v>
      </c>
      <c r="F66" s="2">
        <v>50</v>
      </c>
      <c r="G66" s="2">
        <v>0</v>
      </c>
      <c r="H66" s="2">
        <v>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16475</v>
      </c>
      <c r="D68" s="2">
        <v>0</v>
      </c>
      <c r="E68" s="2">
        <v>0</v>
      </c>
      <c r="F68" s="2">
        <v>16475</v>
      </c>
      <c r="G68" s="2">
        <v>16475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775</v>
      </c>
      <c r="D70" s="2">
        <v>0</v>
      </c>
      <c r="E70" s="2">
        <v>0</v>
      </c>
      <c r="F70" s="2">
        <v>775</v>
      </c>
      <c r="G70" s="2">
        <v>200</v>
      </c>
      <c r="H70" s="2">
        <v>575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700</v>
      </c>
      <c r="H73" s="2">
        <v>100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450</v>
      </c>
      <c r="D75" s="2">
        <v>125</v>
      </c>
      <c r="E75" s="2">
        <v>0</v>
      </c>
      <c r="F75" s="2">
        <v>575</v>
      </c>
      <c r="G75" s="2">
        <v>575</v>
      </c>
      <c r="H75" s="2">
        <v>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44775</v>
      </c>
      <c r="D77" s="2">
        <v>100</v>
      </c>
      <c r="E77" s="2">
        <v>425</v>
      </c>
      <c r="F77" s="2">
        <v>44450</v>
      </c>
      <c r="G77" s="2">
        <v>22700</v>
      </c>
      <c r="H77" s="2">
        <v>21750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134025</v>
      </c>
      <c r="D79" s="9">
        <f t="shared" si="2"/>
        <v>425</v>
      </c>
      <c r="E79" s="9">
        <f t="shared" si="2"/>
        <v>2550</v>
      </c>
      <c r="F79" s="9">
        <f t="shared" si="2"/>
        <v>131900</v>
      </c>
      <c r="G79" s="9">
        <f t="shared" si="2"/>
        <v>45275</v>
      </c>
      <c r="H79" s="9">
        <f t="shared" si="2"/>
        <v>86625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-4000</v>
      </c>
      <c r="D81" s="6"/>
      <c r="E81" s="6"/>
      <c r="F81" s="6">
        <f>F79-C79</f>
        <v>-2125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32150</v>
      </c>
      <c r="D89" s="2">
        <v>0</v>
      </c>
      <c r="E89" s="2">
        <v>0</v>
      </c>
      <c r="F89" s="2">
        <v>32150</v>
      </c>
      <c r="G89" s="2">
        <v>32150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1000</v>
      </c>
      <c r="D92" s="2">
        <v>0</v>
      </c>
      <c r="E92" s="2">
        <v>0</v>
      </c>
      <c r="F92" s="2">
        <v>1000</v>
      </c>
      <c r="G92" s="2">
        <v>1000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5800</v>
      </c>
      <c r="D93" s="2">
        <v>0</v>
      </c>
      <c r="E93" s="2">
        <v>0</v>
      </c>
      <c r="F93" s="2">
        <v>5800</v>
      </c>
      <c r="G93" s="2">
        <v>5600</v>
      </c>
      <c r="H93" s="2">
        <v>200</v>
      </c>
    </row>
    <row r="94" spans="1:8" ht="12" customHeight="1">
      <c r="A94" s="2" t="s">
        <v>3</v>
      </c>
      <c r="B94" s="2" t="s">
        <v>95</v>
      </c>
      <c r="C94" s="2">
        <v>10700</v>
      </c>
      <c r="D94" s="2">
        <v>0</v>
      </c>
      <c r="E94" s="2">
        <v>0</v>
      </c>
      <c r="F94" s="2">
        <v>10700</v>
      </c>
      <c r="G94" s="2">
        <v>10700</v>
      </c>
      <c r="H94" s="2">
        <v>0</v>
      </c>
    </row>
    <row r="95" spans="1:8" ht="12" customHeight="1">
      <c r="A95" s="2" t="s">
        <v>51</v>
      </c>
      <c r="B95" s="2" t="s">
        <v>16</v>
      </c>
      <c r="C95" s="2">
        <v>4400</v>
      </c>
      <c r="D95" s="2">
        <v>0</v>
      </c>
      <c r="E95" s="2">
        <v>0</v>
      </c>
      <c r="F95" s="2">
        <v>4400</v>
      </c>
      <c r="G95" s="2">
        <v>4375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7000</v>
      </c>
      <c r="D101" s="2">
        <v>0</v>
      </c>
      <c r="E101" s="2">
        <v>0</v>
      </c>
      <c r="F101" s="2">
        <v>7000</v>
      </c>
      <c r="G101" s="2">
        <v>7000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11875</v>
      </c>
      <c r="D102" s="2">
        <v>0</v>
      </c>
      <c r="E102" s="2">
        <v>0</v>
      </c>
      <c r="F102" s="2">
        <v>11875</v>
      </c>
      <c r="G102" s="2">
        <v>11875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2025</v>
      </c>
      <c r="D103" s="2">
        <v>0</v>
      </c>
      <c r="E103" s="2">
        <v>0</v>
      </c>
      <c r="F103" s="2">
        <v>2025</v>
      </c>
      <c r="G103" s="2">
        <v>2025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1825</v>
      </c>
      <c r="D104" s="2">
        <v>0</v>
      </c>
      <c r="E104" s="2">
        <v>0</v>
      </c>
      <c r="F104" s="2">
        <v>1825</v>
      </c>
      <c r="G104" s="2">
        <v>1825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4775</v>
      </c>
      <c r="D105" s="2">
        <v>0</v>
      </c>
      <c r="E105" s="2">
        <v>0</v>
      </c>
      <c r="F105" s="2">
        <v>4775</v>
      </c>
      <c r="G105" s="2">
        <v>4775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5200</v>
      </c>
      <c r="D106" s="2">
        <v>0</v>
      </c>
      <c r="E106" s="2">
        <v>0</v>
      </c>
      <c r="F106" s="2">
        <v>5200</v>
      </c>
      <c r="G106" s="2">
        <v>5150</v>
      </c>
      <c r="H106" s="2">
        <v>50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21950</v>
      </c>
      <c r="D108" s="2">
        <v>0</v>
      </c>
      <c r="E108" s="2">
        <v>0</v>
      </c>
      <c r="F108" s="2">
        <v>21950</v>
      </c>
      <c r="G108" s="2">
        <v>7875</v>
      </c>
      <c r="H108" s="2">
        <v>14075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500</v>
      </c>
      <c r="D112" s="2">
        <v>0</v>
      </c>
      <c r="E112" s="2">
        <v>0</v>
      </c>
      <c r="F112" s="2">
        <v>500</v>
      </c>
      <c r="G112" s="2">
        <v>475</v>
      </c>
      <c r="H112" s="2">
        <v>25</v>
      </c>
    </row>
    <row r="113" spans="1:8" ht="12" customHeight="1">
      <c r="A113" s="2" t="s">
        <v>74</v>
      </c>
      <c r="B113" s="2" t="s">
        <v>1</v>
      </c>
      <c r="C113" s="2">
        <v>4275</v>
      </c>
      <c r="D113" s="2">
        <v>0</v>
      </c>
      <c r="E113" s="2">
        <v>0</v>
      </c>
      <c r="F113" s="2">
        <v>4275</v>
      </c>
      <c r="G113" s="2">
        <v>3875</v>
      </c>
      <c r="H113" s="2">
        <v>400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3025</v>
      </c>
      <c r="D115" s="2">
        <v>0</v>
      </c>
      <c r="E115" s="2">
        <v>0</v>
      </c>
      <c r="F115" s="2">
        <v>3025</v>
      </c>
      <c r="G115" s="2">
        <v>3025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117600</v>
      </c>
      <c r="D120" s="9">
        <f t="shared" si="3"/>
        <v>0</v>
      </c>
      <c r="E120" s="9">
        <f t="shared" si="3"/>
        <v>0</v>
      </c>
      <c r="F120" s="9">
        <f t="shared" si="3"/>
        <v>117600</v>
      </c>
      <c r="G120" s="9">
        <f t="shared" si="3"/>
        <v>101725</v>
      </c>
      <c r="H120" s="9">
        <f t="shared" si="3"/>
        <v>15875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-100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2380</v>
      </c>
      <c r="D130" s="2">
        <v>0</v>
      </c>
      <c r="E130" s="2">
        <v>0</v>
      </c>
      <c r="F130" s="2">
        <v>2380</v>
      </c>
      <c r="G130" s="2">
        <v>1760</v>
      </c>
      <c r="H130" s="2">
        <v>620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0</v>
      </c>
      <c r="F131" s="2">
        <v>18960</v>
      </c>
      <c r="G131" s="2">
        <v>9360</v>
      </c>
      <c r="H131" s="2">
        <v>9600</v>
      </c>
    </row>
    <row r="132" spans="1:8" ht="12" customHeight="1">
      <c r="A132" s="2" t="s">
        <v>74</v>
      </c>
      <c r="B132" s="2" t="s">
        <v>36</v>
      </c>
      <c r="C132" s="2">
        <v>5780</v>
      </c>
      <c r="D132" s="2">
        <v>0</v>
      </c>
      <c r="E132" s="2">
        <v>20</v>
      </c>
      <c r="F132" s="2">
        <v>5760</v>
      </c>
      <c r="G132" s="2">
        <v>5040</v>
      </c>
      <c r="H132" s="2">
        <v>720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520</v>
      </c>
      <c r="D135" s="2">
        <v>0</v>
      </c>
      <c r="E135" s="2">
        <v>0</v>
      </c>
      <c r="F135" s="2">
        <v>520</v>
      </c>
      <c r="G135" s="2">
        <v>260</v>
      </c>
      <c r="H135" s="2">
        <v>260</v>
      </c>
    </row>
    <row r="136" spans="1:8" ht="12" customHeight="1">
      <c r="A136" s="2" t="s">
        <v>74</v>
      </c>
      <c r="B136" s="2" t="s">
        <v>54</v>
      </c>
      <c r="C136" s="2">
        <v>620</v>
      </c>
      <c r="D136" s="2">
        <v>0</v>
      </c>
      <c r="E136" s="2">
        <v>0</v>
      </c>
      <c r="F136" s="2">
        <v>620</v>
      </c>
      <c r="G136" s="2">
        <v>540</v>
      </c>
      <c r="H136" s="2">
        <v>80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29020</v>
      </c>
      <c r="D139" s="9">
        <f t="shared" si="4"/>
        <v>0</v>
      </c>
      <c r="E139" s="9">
        <f t="shared" si="4"/>
        <v>20</v>
      </c>
      <c r="F139" s="9">
        <f t="shared" si="4"/>
        <v>29000</v>
      </c>
      <c r="G139" s="9">
        <f t="shared" si="4"/>
        <v>17720</v>
      </c>
      <c r="H139" s="9">
        <f t="shared" si="4"/>
        <v>11280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-80</v>
      </c>
      <c r="D141" s="6"/>
      <c r="E141" s="6"/>
      <c r="F141" s="6">
        <f>F139-C139</f>
        <v>-20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2262</v>
      </c>
      <c r="D149" s="2">
        <v>0</v>
      </c>
      <c r="E149" s="2">
        <v>0</v>
      </c>
      <c r="F149" s="2">
        <v>2262</v>
      </c>
      <c r="G149" s="2">
        <v>2262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5772</v>
      </c>
      <c r="D155" s="2">
        <v>0</v>
      </c>
      <c r="E155" s="2">
        <v>0</v>
      </c>
      <c r="F155" s="2">
        <v>5772</v>
      </c>
      <c r="G155" s="2">
        <v>5166</v>
      </c>
      <c r="H155" s="2">
        <v>606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39996</v>
      </c>
      <c r="D158" s="2">
        <v>0</v>
      </c>
      <c r="E158" s="2">
        <v>0</v>
      </c>
      <c r="F158" s="2">
        <v>39996</v>
      </c>
      <c r="G158" s="2">
        <v>27726</v>
      </c>
      <c r="H158" s="2">
        <v>12270</v>
      </c>
    </row>
    <row r="159" spans="1:8" ht="12" customHeight="1">
      <c r="A159" s="2" t="s">
        <v>96</v>
      </c>
      <c r="B159" s="2" t="s">
        <v>5</v>
      </c>
      <c r="C159" s="2">
        <v>22578</v>
      </c>
      <c r="D159" s="2">
        <v>0</v>
      </c>
      <c r="E159" s="2">
        <v>0</v>
      </c>
      <c r="F159" s="2">
        <v>22578</v>
      </c>
      <c r="G159" s="2">
        <v>22374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47310</v>
      </c>
      <c r="D162" s="2">
        <v>0</v>
      </c>
      <c r="E162" s="2">
        <v>0</v>
      </c>
      <c r="F162" s="2">
        <v>47310</v>
      </c>
      <c r="G162" s="2">
        <v>28734</v>
      </c>
      <c r="H162" s="2">
        <v>18576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51846</v>
      </c>
      <c r="D164" s="2">
        <v>336</v>
      </c>
      <c r="E164" s="2">
        <v>24</v>
      </c>
      <c r="F164" s="2">
        <v>52158</v>
      </c>
      <c r="G164" s="2">
        <v>41448</v>
      </c>
      <c r="H164" s="2">
        <v>10710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39546</v>
      </c>
      <c r="D168" s="2">
        <v>0</v>
      </c>
      <c r="E168" s="2">
        <v>0</v>
      </c>
      <c r="F168" s="2">
        <v>39546</v>
      </c>
      <c r="G168" s="2">
        <v>34704</v>
      </c>
      <c r="H168" s="2">
        <v>4842</v>
      </c>
    </row>
    <row r="169" spans="1:8" ht="12" customHeight="1">
      <c r="A169" s="2" t="s">
        <v>66</v>
      </c>
      <c r="B169" s="2" t="s">
        <v>46</v>
      </c>
      <c r="C169" s="2">
        <v>10650</v>
      </c>
      <c r="D169" s="2">
        <v>0</v>
      </c>
      <c r="E169" s="2">
        <v>0</v>
      </c>
      <c r="F169" s="2">
        <v>10650</v>
      </c>
      <c r="G169" s="2">
        <v>9018</v>
      </c>
      <c r="H169" s="2">
        <v>1632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3678</v>
      </c>
      <c r="D171" s="2">
        <v>0</v>
      </c>
      <c r="E171" s="2">
        <v>0</v>
      </c>
      <c r="F171" s="2">
        <v>3678</v>
      </c>
      <c r="G171" s="2">
        <v>1230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234852</v>
      </c>
      <c r="D179" s="9">
        <f t="shared" si="5"/>
        <v>336</v>
      </c>
      <c r="E179" s="9">
        <f t="shared" si="5"/>
        <v>24</v>
      </c>
      <c r="F179" s="9">
        <f t="shared" si="5"/>
        <v>235164</v>
      </c>
      <c r="G179" s="9">
        <f t="shared" si="5"/>
        <v>178302</v>
      </c>
      <c r="H179" s="9">
        <f t="shared" si="5"/>
        <v>56862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-96</v>
      </c>
      <c r="D181" s="6"/>
      <c r="E181" s="6"/>
      <c r="F181" s="6">
        <f>F179-C179</f>
        <v>312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5125</v>
      </c>
      <c r="D191" s="2">
        <v>0</v>
      </c>
      <c r="E191" s="2">
        <v>0</v>
      </c>
      <c r="F191" s="2">
        <v>5125</v>
      </c>
      <c r="G191" s="2">
        <v>0</v>
      </c>
      <c r="H191" s="2">
        <v>5125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3725</v>
      </c>
      <c r="D197" s="2">
        <v>0</v>
      </c>
      <c r="E197" s="2">
        <v>0</v>
      </c>
      <c r="F197" s="2">
        <v>3725</v>
      </c>
      <c r="G197" s="2">
        <v>3700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46850</v>
      </c>
      <c r="D198" s="2">
        <v>0</v>
      </c>
      <c r="E198" s="2">
        <v>600</v>
      </c>
      <c r="F198" s="2">
        <v>46250</v>
      </c>
      <c r="G198" s="2">
        <v>39000</v>
      </c>
      <c r="H198" s="2">
        <v>7250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136450</v>
      </c>
      <c r="D200" s="2">
        <v>0</v>
      </c>
      <c r="E200" s="2">
        <v>1500</v>
      </c>
      <c r="F200" s="2">
        <v>134950</v>
      </c>
      <c r="G200" s="2">
        <v>107500</v>
      </c>
      <c r="H200" s="2">
        <v>27450</v>
      </c>
    </row>
    <row r="201" spans="1:8" ht="12" customHeight="1">
      <c r="A201" s="2" t="s">
        <v>96</v>
      </c>
      <c r="B201" s="2" t="s">
        <v>5</v>
      </c>
      <c r="C201" s="2">
        <v>984050</v>
      </c>
      <c r="D201" s="2">
        <v>0</v>
      </c>
      <c r="E201" s="2">
        <v>4650</v>
      </c>
      <c r="F201" s="2">
        <v>979400</v>
      </c>
      <c r="G201" s="2">
        <v>814950</v>
      </c>
      <c r="H201" s="2">
        <v>164450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113675</v>
      </c>
      <c r="D204" s="2">
        <v>0</v>
      </c>
      <c r="E204" s="2">
        <v>150</v>
      </c>
      <c r="F204" s="2">
        <v>113525</v>
      </c>
      <c r="G204" s="2">
        <v>70000</v>
      </c>
      <c r="H204" s="2">
        <v>43525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273475</v>
      </c>
      <c r="D206" s="2">
        <v>0</v>
      </c>
      <c r="E206" s="2">
        <v>2500</v>
      </c>
      <c r="F206" s="2">
        <v>270975</v>
      </c>
      <c r="G206" s="2">
        <v>267200</v>
      </c>
      <c r="H206" s="2">
        <v>3775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13050</v>
      </c>
      <c r="D210" s="2">
        <v>0</v>
      </c>
      <c r="E210" s="2">
        <v>0</v>
      </c>
      <c r="F210" s="2">
        <v>13050</v>
      </c>
      <c r="G210" s="2">
        <v>13050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31050</v>
      </c>
      <c r="D213" s="2">
        <v>0</v>
      </c>
      <c r="E213" s="2">
        <v>0</v>
      </c>
      <c r="F213" s="2">
        <v>31050</v>
      </c>
      <c r="G213" s="2">
        <v>30700</v>
      </c>
      <c r="H213" s="2">
        <v>350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1658175</v>
      </c>
      <c r="D222" s="9">
        <f t="shared" si="6"/>
        <v>0</v>
      </c>
      <c r="E222" s="9">
        <f t="shared" si="6"/>
        <v>9400</v>
      </c>
      <c r="F222" s="9">
        <f t="shared" si="6"/>
        <v>1648775</v>
      </c>
      <c r="G222" s="9">
        <f t="shared" si="6"/>
        <v>1383225</v>
      </c>
      <c r="H222" s="9">
        <f t="shared" si="6"/>
        <v>265550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-10325</v>
      </c>
      <c r="D224" s="6"/>
      <c r="E224" s="6"/>
      <c r="F224" s="6">
        <f>F222-C222</f>
        <v>-9400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7150</v>
      </c>
      <c r="D232" s="2">
        <v>0</v>
      </c>
      <c r="E232" s="2">
        <v>0</v>
      </c>
      <c r="F232" s="2">
        <v>7150</v>
      </c>
      <c r="G232" s="2">
        <v>6900</v>
      </c>
      <c r="H232" s="2">
        <v>250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1000</v>
      </c>
      <c r="D237" s="2">
        <v>0</v>
      </c>
      <c r="E237" s="2">
        <v>0</v>
      </c>
      <c r="F237" s="2">
        <v>1000</v>
      </c>
      <c r="G237" s="2">
        <v>1000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4975</v>
      </c>
      <c r="D238" s="2">
        <v>0</v>
      </c>
      <c r="E238" s="2">
        <v>0</v>
      </c>
      <c r="F238" s="2">
        <v>4975</v>
      </c>
      <c r="G238" s="2">
        <v>4625</v>
      </c>
      <c r="H238" s="2">
        <v>350</v>
      </c>
    </row>
    <row r="239" spans="1:8" ht="12" customHeight="1">
      <c r="A239" s="2" t="s">
        <v>96</v>
      </c>
      <c r="B239" s="2" t="s">
        <v>5</v>
      </c>
      <c r="C239" s="2">
        <v>20700</v>
      </c>
      <c r="D239" s="2">
        <v>0</v>
      </c>
      <c r="E239" s="2">
        <v>0</v>
      </c>
      <c r="F239" s="2">
        <v>20700</v>
      </c>
      <c r="G239" s="2">
        <v>20700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2175</v>
      </c>
      <c r="D242" s="2">
        <v>0</v>
      </c>
      <c r="E242" s="2">
        <v>0</v>
      </c>
      <c r="F242" s="2">
        <v>2175</v>
      </c>
      <c r="G242" s="2">
        <v>1325</v>
      </c>
      <c r="H242" s="2">
        <v>850</v>
      </c>
    </row>
    <row r="243" spans="1:8" ht="12" customHeight="1">
      <c r="A243" s="2" t="s">
        <v>91</v>
      </c>
      <c r="B243" s="2" t="s">
        <v>9</v>
      </c>
      <c r="C243" s="2">
        <v>19425</v>
      </c>
      <c r="D243" s="2">
        <v>0</v>
      </c>
      <c r="E243" s="2">
        <v>125</v>
      </c>
      <c r="F243" s="2">
        <v>19300</v>
      </c>
      <c r="G243" s="2">
        <v>18900</v>
      </c>
      <c r="H243" s="2">
        <v>400</v>
      </c>
    </row>
    <row r="244" spans="1:8" ht="12" customHeight="1">
      <c r="A244" s="2" t="s">
        <v>77</v>
      </c>
      <c r="B244" s="2" t="s">
        <v>77</v>
      </c>
      <c r="C244" s="2">
        <v>55200</v>
      </c>
      <c r="D244" s="2">
        <v>4450</v>
      </c>
      <c r="E244" s="2">
        <v>0</v>
      </c>
      <c r="F244" s="2">
        <v>59650</v>
      </c>
      <c r="G244" s="2">
        <v>56075</v>
      </c>
      <c r="H244" s="2">
        <v>3575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15550</v>
      </c>
      <c r="D246" s="2">
        <v>0</v>
      </c>
      <c r="E246" s="2">
        <v>0</v>
      </c>
      <c r="F246" s="2">
        <v>15550</v>
      </c>
      <c r="G246" s="2">
        <v>15550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9350</v>
      </c>
      <c r="D248" s="2">
        <v>600</v>
      </c>
      <c r="E248" s="2">
        <v>0</v>
      </c>
      <c r="F248" s="2">
        <v>9950</v>
      </c>
      <c r="G248" s="2">
        <v>9550</v>
      </c>
      <c r="H248" s="2">
        <v>400</v>
      </c>
    </row>
    <row r="249" spans="1:8" ht="12" customHeight="1">
      <c r="A249" s="2" t="s">
        <v>66</v>
      </c>
      <c r="B249" s="2" t="s">
        <v>46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1375</v>
      </c>
      <c r="D252" s="2">
        <v>0</v>
      </c>
      <c r="E252" s="2">
        <v>450</v>
      </c>
      <c r="F252" s="2">
        <v>925</v>
      </c>
      <c r="G252" s="2">
        <v>475</v>
      </c>
      <c r="H252" s="2">
        <v>450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36075</v>
      </c>
      <c r="D257" s="2">
        <v>10000</v>
      </c>
      <c r="E257" s="2">
        <v>0</v>
      </c>
      <c r="F257" s="2">
        <v>46075</v>
      </c>
      <c r="G257" s="2">
        <v>34425</v>
      </c>
      <c r="H257" s="2">
        <v>11650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173000</v>
      </c>
      <c r="D260" s="9">
        <f t="shared" si="7"/>
        <v>15050</v>
      </c>
      <c r="E260" s="9">
        <f t="shared" si="7"/>
        <v>575</v>
      </c>
      <c r="F260" s="9">
        <f t="shared" si="7"/>
        <v>187475</v>
      </c>
      <c r="G260" s="9">
        <f t="shared" si="7"/>
        <v>169550</v>
      </c>
      <c r="H260" s="9">
        <f t="shared" si="7"/>
        <v>17925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14175</v>
      </c>
      <c r="D262" s="6"/>
      <c r="E262" s="6"/>
      <c r="F262" s="6">
        <f>F260-C260</f>
        <v>14475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1845</v>
      </c>
      <c r="D277" s="2">
        <v>190</v>
      </c>
      <c r="E277" s="2">
        <v>0</v>
      </c>
      <c r="F277" s="2">
        <v>2035</v>
      </c>
      <c r="G277" s="2">
        <v>1990</v>
      </c>
      <c r="H277" s="2">
        <v>45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495</v>
      </c>
      <c r="D280" s="2">
        <v>0</v>
      </c>
      <c r="E280" s="2">
        <v>0</v>
      </c>
      <c r="F280" s="2">
        <v>495</v>
      </c>
      <c r="G280" s="2">
        <v>495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890</v>
      </c>
      <c r="D282" s="2">
        <v>0</v>
      </c>
      <c r="E282" s="2">
        <v>0</v>
      </c>
      <c r="F282" s="2">
        <v>890</v>
      </c>
      <c r="G282" s="2">
        <v>815</v>
      </c>
      <c r="H282" s="2">
        <v>75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200</v>
      </c>
      <c r="D285" s="2">
        <v>0</v>
      </c>
      <c r="E285" s="2">
        <v>0</v>
      </c>
      <c r="F285" s="2">
        <v>200</v>
      </c>
      <c r="G285" s="2">
        <v>200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120</v>
      </c>
      <c r="D288" s="2">
        <v>0</v>
      </c>
      <c r="E288" s="2">
        <v>0</v>
      </c>
      <c r="F288" s="2">
        <v>120</v>
      </c>
      <c r="G288" s="2">
        <v>120</v>
      </c>
      <c r="H288" s="2">
        <v>0</v>
      </c>
    </row>
    <row r="289" spans="1:8" ht="12" customHeight="1">
      <c r="A289" s="2" t="s">
        <v>74</v>
      </c>
      <c r="B289" s="2" t="s">
        <v>59</v>
      </c>
      <c r="C289" s="2">
        <v>260</v>
      </c>
      <c r="D289" s="2">
        <v>0</v>
      </c>
      <c r="E289" s="2">
        <v>20</v>
      </c>
      <c r="F289" s="2">
        <v>240</v>
      </c>
      <c r="G289" s="2">
        <v>175</v>
      </c>
      <c r="H289" s="2">
        <v>65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3825</v>
      </c>
      <c r="D293" s="9">
        <f t="shared" si="8"/>
        <v>190</v>
      </c>
      <c r="E293" s="9">
        <f t="shared" si="8"/>
        <v>20</v>
      </c>
      <c r="F293" s="9">
        <f t="shared" si="8"/>
        <v>3995</v>
      </c>
      <c r="G293" s="9">
        <f t="shared" si="8"/>
        <v>3810</v>
      </c>
      <c r="H293" s="9">
        <f t="shared" si="8"/>
        <v>185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-50</v>
      </c>
      <c r="D295" s="6"/>
      <c r="E295" s="6"/>
      <c r="F295" s="6">
        <f>F293-C293</f>
        <v>170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1100</v>
      </c>
      <c r="D10" s="2">
        <v>0</v>
      </c>
      <c r="E10" s="2">
        <v>0</v>
      </c>
      <c r="F10" s="2">
        <v>1100</v>
      </c>
      <c r="G10" s="2">
        <v>1100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3460</v>
      </c>
      <c r="D29" s="9">
        <f t="shared" si="0"/>
        <v>0</v>
      </c>
      <c r="E29" s="9">
        <f t="shared" si="0"/>
        <v>0</v>
      </c>
      <c r="F29" s="9">
        <f t="shared" si="0"/>
        <v>3460</v>
      </c>
      <c r="G29" s="9">
        <f t="shared" si="0"/>
        <v>3460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160</v>
      </c>
      <c r="D39" s="2">
        <v>0</v>
      </c>
      <c r="E39" s="2">
        <v>0</v>
      </c>
      <c r="F39" s="2">
        <v>160</v>
      </c>
      <c r="G39" s="2">
        <v>160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100</v>
      </c>
      <c r="D44" s="2">
        <v>0</v>
      </c>
      <c r="E44" s="2">
        <v>0</v>
      </c>
      <c r="F44" s="2">
        <v>100</v>
      </c>
      <c r="G44" s="2">
        <v>100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600</v>
      </c>
      <c r="D56" s="2">
        <v>0</v>
      </c>
      <c r="E56" s="2">
        <v>0</v>
      </c>
      <c r="F56" s="2">
        <v>600</v>
      </c>
      <c r="G56" s="2">
        <v>600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1080</v>
      </c>
      <c r="D61" s="9">
        <f t="shared" si="1"/>
        <v>0</v>
      </c>
      <c r="E61" s="9">
        <f t="shared" si="1"/>
        <v>0</v>
      </c>
      <c r="F61" s="9">
        <f t="shared" si="1"/>
        <v>1080</v>
      </c>
      <c r="G61" s="9">
        <f t="shared" si="1"/>
        <v>1080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420</v>
      </c>
      <c r="D135" s="2">
        <v>0</v>
      </c>
      <c r="E135" s="2">
        <v>0</v>
      </c>
      <c r="F135" s="2">
        <v>420</v>
      </c>
      <c r="G135" s="2">
        <v>420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760</v>
      </c>
      <c r="D157" s="9">
        <f t="shared" si="4"/>
        <v>0</v>
      </c>
      <c r="E157" s="9">
        <f t="shared" si="4"/>
        <v>0</v>
      </c>
      <c r="F157" s="9">
        <f t="shared" si="4"/>
        <v>760</v>
      </c>
      <c r="G157" s="9">
        <f t="shared" si="4"/>
        <v>760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21</v>
      </c>
      <c r="H409" s="2">
        <v>40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405</v>
      </c>
      <c r="H411" s="9">
        <f t="shared" si="13"/>
        <v>143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0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7250</v>
      </c>
      <c r="D454" s="2">
        <v>0</v>
      </c>
      <c r="E454" s="2">
        <v>200</v>
      </c>
      <c r="F454" s="2">
        <v>7050</v>
      </c>
      <c r="G454" s="2">
        <v>2150</v>
      </c>
      <c r="H454" s="2">
        <v>4900</v>
      </c>
    </row>
    <row r="455" spans="1:8" ht="12" customHeight="1">
      <c r="A455" s="2" t="s">
        <v>51</v>
      </c>
      <c r="B455" s="2" t="s">
        <v>16</v>
      </c>
      <c r="C455" s="2">
        <v>1775</v>
      </c>
      <c r="D455" s="2">
        <v>0</v>
      </c>
      <c r="E455" s="2">
        <v>0</v>
      </c>
      <c r="F455" s="2">
        <v>1775</v>
      </c>
      <c r="G455" s="2">
        <v>0</v>
      </c>
      <c r="H455" s="2">
        <v>1775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0</v>
      </c>
      <c r="H457" s="2">
        <v>50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25</v>
      </c>
      <c r="D459" s="2">
        <v>0</v>
      </c>
      <c r="E459" s="2">
        <v>0</v>
      </c>
      <c r="F459" s="2">
        <v>25</v>
      </c>
      <c r="G459" s="2">
        <v>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3700</v>
      </c>
      <c r="D460" s="2">
        <v>0</v>
      </c>
      <c r="E460" s="2">
        <v>0</v>
      </c>
      <c r="F460" s="2">
        <v>3700</v>
      </c>
      <c r="G460" s="2">
        <v>1000</v>
      </c>
      <c r="H460" s="2">
        <v>2700</v>
      </c>
    </row>
    <row r="461" spans="1:8" ht="12" customHeight="1">
      <c r="A461" s="2" t="s">
        <v>91</v>
      </c>
      <c r="B461" s="2" t="s">
        <v>72</v>
      </c>
      <c r="C461" s="2">
        <v>57325</v>
      </c>
      <c r="D461" s="2">
        <v>200</v>
      </c>
      <c r="E461" s="2">
        <v>1925</v>
      </c>
      <c r="F461" s="2">
        <v>55600</v>
      </c>
      <c r="G461" s="2">
        <v>1050</v>
      </c>
      <c r="H461" s="2">
        <v>54550</v>
      </c>
    </row>
    <row r="462" spans="1:8" ht="12" customHeight="1">
      <c r="A462" s="2" t="s">
        <v>91</v>
      </c>
      <c r="B462" s="2" t="s">
        <v>9</v>
      </c>
      <c r="C462" s="2">
        <v>75</v>
      </c>
      <c r="D462" s="2">
        <v>0</v>
      </c>
      <c r="E462" s="2">
        <v>0</v>
      </c>
      <c r="F462" s="2">
        <v>75</v>
      </c>
      <c r="G462" s="2">
        <v>75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50</v>
      </c>
      <c r="D463" s="2">
        <v>0</v>
      </c>
      <c r="E463" s="2">
        <v>0</v>
      </c>
      <c r="F463" s="2">
        <v>50</v>
      </c>
      <c r="G463" s="2">
        <v>0</v>
      </c>
      <c r="H463" s="2">
        <v>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16475</v>
      </c>
      <c r="D465" s="2">
        <v>0</v>
      </c>
      <c r="E465" s="2">
        <v>0</v>
      </c>
      <c r="F465" s="2">
        <v>16475</v>
      </c>
      <c r="G465" s="2">
        <v>16475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775</v>
      </c>
      <c r="D467" s="2">
        <v>0</v>
      </c>
      <c r="E467" s="2">
        <v>0</v>
      </c>
      <c r="F467" s="2">
        <v>775</v>
      </c>
      <c r="G467" s="2">
        <v>200</v>
      </c>
      <c r="H467" s="2">
        <v>575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700</v>
      </c>
      <c r="H470" s="2">
        <v>100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450</v>
      </c>
      <c r="D472" s="2">
        <v>125</v>
      </c>
      <c r="E472" s="2">
        <v>0</v>
      </c>
      <c r="F472" s="2">
        <v>575</v>
      </c>
      <c r="G472" s="2">
        <v>575</v>
      </c>
      <c r="H472" s="2">
        <v>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44775</v>
      </c>
      <c r="D474" s="2">
        <v>100</v>
      </c>
      <c r="E474" s="2">
        <v>425</v>
      </c>
      <c r="F474" s="2">
        <v>44450</v>
      </c>
      <c r="G474" s="2">
        <v>22700</v>
      </c>
      <c r="H474" s="2">
        <v>21750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134025</v>
      </c>
      <c r="D476" s="9">
        <f t="shared" si="16"/>
        <v>425</v>
      </c>
      <c r="E476" s="9">
        <f t="shared" si="16"/>
        <v>2550</v>
      </c>
      <c r="F476" s="9">
        <f t="shared" si="16"/>
        <v>131900</v>
      </c>
      <c r="G476" s="9">
        <f t="shared" si="16"/>
        <v>45275</v>
      </c>
      <c r="H476" s="9">
        <f t="shared" si="16"/>
        <v>86625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-2125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32150</v>
      </c>
      <c r="D486" s="2">
        <v>0</v>
      </c>
      <c r="E486" s="2">
        <v>0</v>
      </c>
      <c r="F486" s="2">
        <v>32150</v>
      </c>
      <c r="G486" s="2">
        <v>32150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1000</v>
      </c>
      <c r="D489" s="2">
        <v>0</v>
      </c>
      <c r="E489" s="2">
        <v>0</v>
      </c>
      <c r="F489" s="2">
        <v>1000</v>
      </c>
      <c r="G489" s="2">
        <v>1000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5800</v>
      </c>
      <c r="D490" s="2">
        <v>0</v>
      </c>
      <c r="E490" s="2">
        <v>0</v>
      </c>
      <c r="F490" s="2">
        <v>5800</v>
      </c>
      <c r="G490" s="2">
        <v>5600</v>
      </c>
      <c r="H490" s="2">
        <v>200</v>
      </c>
    </row>
    <row r="491" spans="1:8" ht="12" customHeight="1">
      <c r="A491" s="2" t="s">
        <v>3</v>
      </c>
      <c r="B491" s="2" t="s">
        <v>95</v>
      </c>
      <c r="C491" s="2">
        <v>10700</v>
      </c>
      <c r="D491" s="2">
        <v>0</v>
      </c>
      <c r="E491" s="2">
        <v>0</v>
      </c>
      <c r="F491" s="2">
        <v>10700</v>
      </c>
      <c r="G491" s="2">
        <v>10700</v>
      </c>
      <c r="H491" s="2">
        <v>0</v>
      </c>
    </row>
    <row r="492" spans="1:8" ht="12" customHeight="1">
      <c r="A492" s="2" t="s">
        <v>51</v>
      </c>
      <c r="B492" s="2" t="s">
        <v>16</v>
      </c>
      <c r="C492" s="2">
        <v>4400</v>
      </c>
      <c r="D492" s="2">
        <v>0</v>
      </c>
      <c r="E492" s="2">
        <v>0</v>
      </c>
      <c r="F492" s="2">
        <v>4400</v>
      </c>
      <c r="G492" s="2">
        <v>4375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7000</v>
      </c>
      <c r="D498" s="2">
        <v>0</v>
      </c>
      <c r="E498" s="2">
        <v>0</v>
      </c>
      <c r="F498" s="2">
        <v>7000</v>
      </c>
      <c r="G498" s="2">
        <v>7000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11875</v>
      </c>
      <c r="D499" s="2">
        <v>0</v>
      </c>
      <c r="E499" s="2">
        <v>0</v>
      </c>
      <c r="F499" s="2">
        <v>11875</v>
      </c>
      <c r="G499" s="2">
        <v>11875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2025</v>
      </c>
      <c r="D500" s="2">
        <v>0</v>
      </c>
      <c r="E500" s="2">
        <v>0</v>
      </c>
      <c r="F500" s="2">
        <v>2025</v>
      </c>
      <c r="G500" s="2">
        <v>2025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1825</v>
      </c>
      <c r="D501" s="2">
        <v>0</v>
      </c>
      <c r="E501" s="2">
        <v>0</v>
      </c>
      <c r="F501" s="2">
        <v>1825</v>
      </c>
      <c r="G501" s="2">
        <v>1825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4775</v>
      </c>
      <c r="D502" s="2">
        <v>0</v>
      </c>
      <c r="E502" s="2">
        <v>0</v>
      </c>
      <c r="F502" s="2">
        <v>4775</v>
      </c>
      <c r="G502" s="2">
        <v>4775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5200</v>
      </c>
      <c r="D503" s="2">
        <v>0</v>
      </c>
      <c r="E503" s="2">
        <v>0</v>
      </c>
      <c r="F503" s="2">
        <v>5200</v>
      </c>
      <c r="G503" s="2">
        <v>5150</v>
      </c>
      <c r="H503" s="2">
        <v>50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21950</v>
      </c>
      <c r="D505" s="2">
        <v>0</v>
      </c>
      <c r="E505" s="2">
        <v>0</v>
      </c>
      <c r="F505" s="2">
        <v>21950</v>
      </c>
      <c r="G505" s="2">
        <v>7875</v>
      </c>
      <c r="H505" s="2">
        <v>14075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500</v>
      </c>
      <c r="D509" s="2">
        <v>0</v>
      </c>
      <c r="E509" s="2">
        <v>0</v>
      </c>
      <c r="F509" s="2">
        <v>500</v>
      </c>
      <c r="G509" s="2">
        <v>475</v>
      </c>
      <c r="H509" s="2">
        <v>25</v>
      </c>
    </row>
    <row r="510" spans="1:8" ht="12" customHeight="1">
      <c r="A510" s="2" t="s">
        <v>74</v>
      </c>
      <c r="B510" s="2" t="s">
        <v>1</v>
      </c>
      <c r="C510" s="2">
        <v>4275</v>
      </c>
      <c r="D510" s="2">
        <v>0</v>
      </c>
      <c r="E510" s="2">
        <v>0</v>
      </c>
      <c r="F510" s="2">
        <v>4275</v>
      </c>
      <c r="G510" s="2">
        <v>3875</v>
      </c>
      <c r="H510" s="2">
        <v>400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3025</v>
      </c>
      <c r="D512" s="2">
        <v>0</v>
      </c>
      <c r="E512" s="2">
        <v>0</v>
      </c>
      <c r="F512" s="2">
        <v>3025</v>
      </c>
      <c r="G512" s="2">
        <v>3025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117600</v>
      </c>
      <c r="D517" s="9">
        <f t="shared" si="17"/>
        <v>0</v>
      </c>
      <c r="E517" s="9">
        <f t="shared" si="17"/>
        <v>0</v>
      </c>
      <c r="F517" s="9">
        <f t="shared" si="17"/>
        <v>117600</v>
      </c>
      <c r="G517" s="9">
        <f t="shared" si="17"/>
        <v>101725</v>
      </c>
      <c r="H517" s="9">
        <f t="shared" si="17"/>
        <v>15875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2280</v>
      </c>
      <c r="D527" s="2">
        <v>0</v>
      </c>
      <c r="E527" s="2">
        <v>0</v>
      </c>
      <c r="F527" s="2">
        <v>2280</v>
      </c>
      <c r="G527" s="2">
        <v>1680</v>
      </c>
      <c r="H527" s="2">
        <v>600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20</v>
      </c>
      <c r="D529" s="2">
        <v>0</v>
      </c>
      <c r="E529" s="2">
        <v>0</v>
      </c>
      <c r="F529" s="2">
        <v>20</v>
      </c>
      <c r="G529" s="2">
        <v>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320</v>
      </c>
      <c r="D532" s="2">
        <v>0</v>
      </c>
      <c r="E532" s="2">
        <v>0</v>
      </c>
      <c r="F532" s="2">
        <v>320</v>
      </c>
      <c r="G532" s="2">
        <v>120</v>
      </c>
      <c r="H532" s="2">
        <v>200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2720</v>
      </c>
      <c r="D536" s="9">
        <f t="shared" si="18"/>
        <v>0</v>
      </c>
      <c r="E536" s="9">
        <f t="shared" si="18"/>
        <v>0</v>
      </c>
      <c r="F536" s="9">
        <f t="shared" si="18"/>
        <v>2720</v>
      </c>
      <c r="G536" s="9">
        <f t="shared" si="18"/>
        <v>1840</v>
      </c>
      <c r="H536" s="9">
        <f t="shared" si="18"/>
        <v>880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1040</v>
      </c>
      <c r="D548" s="2">
        <v>0</v>
      </c>
      <c r="E548" s="2">
        <v>0</v>
      </c>
      <c r="F548" s="2">
        <v>1040</v>
      </c>
      <c r="G548" s="2">
        <v>520</v>
      </c>
      <c r="H548" s="2">
        <v>520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200</v>
      </c>
      <c r="D551" s="2">
        <v>0</v>
      </c>
      <c r="E551" s="2">
        <v>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100</v>
      </c>
      <c r="D552" s="2">
        <v>0</v>
      </c>
      <c r="E552" s="2">
        <v>0</v>
      </c>
      <c r="F552" s="2">
        <v>100</v>
      </c>
      <c r="G552" s="2">
        <v>100</v>
      </c>
      <c r="H552" s="2">
        <v>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3040</v>
      </c>
      <c r="D555" s="9">
        <f t="shared" si="19"/>
        <v>0</v>
      </c>
      <c r="E555" s="9">
        <f t="shared" si="19"/>
        <v>0</v>
      </c>
      <c r="F555" s="9">
        <f t="shared" si="19"/>
        <v>3040</v>
      </c>
      <c r="G555" s="9">
        <f t="shared" si="19"/>
        <v>1780</v>
      </c>
      <c r="H555" s="9">
        <f t="shared" si="19"/>
        <v>1260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0</v>
      </c>
      <c r="F566" s="2">
        <v>17260</v>
      </c>
      <c r="G566" s="2">
        <v>8380</v>
      </c>
      <c r="H566" s="2">
        <v>8880</v>
      </c>
    </row>
    <row r="567" spans="1:8" ht="12" customHeight="1">
      <c r="A567" s="2" t="s">
        <v>74</v>
      </c>
      <c r="B567" s="2" t="s">
        <v>36</v>
      </c>
      <c r="C567" s="2">
        <v>4720</v>
      </c>
      <c r="D567" s="2">
        <v>0</v>
      </c>
      <c r="E567" s="2">
        <v>20</v>
      </c>
      <c r="F567" s="2">
        <v>4700</v>
      </c>
      <c r="G567" s="2">
        <v>4520</v>
      </c>
      <c r="H567" s="2">
        <v>180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520</v>
      </c>
      <c r="D571" s="2">
        <v>0</v>
      </c>
      <c r="E571" s="2">
        <v>0</v>
      </c>
      <c r="F571" s="2">
        <v>520</v>
      </c>
      <c r="G571" s="2">
        <v>440</v>
      </c>
      <c r="H571" s="2">
        <v>80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23260</v>
      </c>
      <c r="D574" s="9">
        <f t="shared" si="20"/>
        <v>0</v>
      </c>
      <c r="E574" s="9">
        <f t="shared" si="20"/>
        <v>20</v>
      </c>
      <c r="F574" s="9">
        <f t="shared" si="20"/>
        <v>23240</v>
      </c>
      <c r="G574" s="9">
        <f t="shared" si="20"/>
        <v>14100</v>
      </c>
      <c r="H574" s="9">
        <f t="shared" si="20"/>
        <v>9140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1950</v>
      </c>
      <c r="D603" s="2">
        <v>0</v>
      </c>
      <c r="E603" s="2">
        <v>0</v>
      </c>
      <c r="F603" s="2">
        <v>1950</v>
      </c>
      <c r="G603" s="2">
        <v>1950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4488</v>
      </c>
      <c r="D609" s="2">
        <v>0</v>
      </c>
      <c r="E609" s="2">
        <v>0</v>
      </c>
      <c r="F609" s="2">
        <v>4488</v>
      </c>
      <c r="G609" s="2">
        <v>4398</v>
      </c>
      <c r="H609" s="2">
        <v>90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39432</v>
      </c>
      <c r="D612" s="2">
        <v>0</v>
      </c>
      <c r="E612" s="2">
        <v>0</v>
      </c>
      <c r="F612" s="2">
        <v>39432</v>
      </c>
      <c r="G612" s="2">
        <v>27234</v>
      </c>
      <c r="H612" s="2">
        <v>12198</v>
      </c>
    </row>
    <row r="613" spans="1:8" ht="12" customHeight="1">
      <c r="A613" s="2" t="s">
        <v>96</v>
      </c>
      <c r="B613" s="2" t="s">
        <v>5</v>
      </c>
      <c r="C613" s="2">
        <v>22200</v>
      </c>
      <c r="D613" s="2">
        <v>0</v>
      </c>
      <c r="E613" s="2">
        <v>0</v>
      </c>
      <c r="F613" s="2">
        <v>22200</v>
      </c>
      <c r="G613" s="2">
        <v>21996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25236</v>
      </c>
      <c r="H616" s="2">
        <v>17664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42222</v>
      </c>
      <c r="D618" s="2">
        <v>0</v>
      </c>
      <c r="E618" s="2">
        <v>24</v>
      </c>
      <c r="F618" s="2">
        <v>42198</v>
      </c>
      <c r="G618" s="2">
        <v>33810</v>
      </c>
      <c r="H618" s="2">
        <v>8388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32916</v>
      </c>
      <c r="D622" s="2">
        <v>0</v>
      </c>
      <c r="E622" s="2">
        <v>0</v>
      </c>
      <c r="F622" s="2">
        <v>32916</v>
      </c>
      <c r="G622" s="2">
        <v>29418</v>
      </c>
      <c r="H622" s="2">
        <v>3498</v>
      </c>
    </row>
    <row r="623" spans="1:8" ht="12" customHeight="1">
      <c r="A623" s="2" t="s">
        <v>66</v>
      </c>
      <c r="B623" s="2" t="s">
        <v>46</v>
      </c>
      <c r="C623" s="2">
        <v>10200</v>
      </c>
      <c r="D623" s="2">
        <v>0</v>
      </c>
      <c r="E623" s="2">
        <v>0</v>
      </c>
      <c r="F623" s="2">
        <v>10200</v>
      </c>
      <c r="G623" s="2">
        <v>8568</v>
      </c>
      <c r="H623" s="2">
        <v>1632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208884</v>
      </c>
      <c r="D633" s="9">
        <f t="shared" si="22"/>
        <v>0</v>
      </c>
      <c r="E633" s="9">
        <f t="shared" si="22"/>
        <v>24</v>
      </c>
      <c r="F633" s="9">
        <f t="shared" si="22"/>
        <v>208860</v>
      </c>
      <c r="G633" s="9">
        <f t="shared" si="22"/>
        <v>157722</v>
      </c>
      <c r="H633" s="9">
        <f t="shared" si="22"/>
        <v>51138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-24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2220</v>
      </c>
      <c r="D698" s="2">
        <v>96</v>
      </c>
      <c r="E698" s="2">
        <v>0</v>
      </c>
      <c r="F698" s="2">
        <v>2316</v>
      </c>
      <c r="G698" s="2">
        <v>1956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4548</v>
      </c>
      <c r="D713" s="9">
        <f t="shared" si="24"/>
        <v>96</v>
      </c>
      <c r="E713" s="9">
        <f t="shared" si="24"/>
        <v>0</v>
      </c>
      <c r="F713" s="9">
        <f t="shared" si="24"/>
        <v>4644</v>
      </c>
      <c r="G713" s="9">
        <f t="shared" si="24"/>
        <v>3936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96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3084</v>
      </c>
      <c r="D856" s="2">
        <v>0</v>
      </c>
      <c r="E856" s="2">
        <v>0</v>
      </c>
      <c r="F856" s="2">
        <v>3084</v>
      </c>
      <c r="G856" s="2">
        <v>2298</v>
      </c>
      <c r="H856" s="2">
        <v>786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7404</v>
      </c>
      <c r="D858" s="2">
        <v>240</v>
      </c>
      <c r="E858" s="2">
        <v>0</v>
      </c>
      <c r="F858" s="2">
        <v>7644</v>
      </c>
      <c r="G858" s="2">
        <v>5682</v>
      </c>
      <c r="H858" s="2">
        <v>1962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432</v>
      </c>
      <c r="D865" s="2">
        <v>0</v>
      </c>
      <c r="E865" s="2">
        <v>0</v>
      </c>
      <c r="F865" s="2">
        <v>432</v>
      </c>
      <c r="G865" s="2">
        <v>234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20808</v>
      </c>
      <c r="D873" s="9">
        <f t="shared" si="28"/>
        <v>240</v>
      </c>
      <c r="E873" s="9">
        <f t="shared" si="28"/>
        <v>0</v>
      </c>
      <c r="F873" s="9">
        <f t="shared" si="28"/>
        <v>21048</v>
      </c>
      <c r="G873" s="9">
        <f t="shared" si="28"/>
        <v>16032</v>
      </c>
      <c r="H873" s="9">
        <f t="shared" si="28"/>
        <v>5016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240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1400</v>
      </c>
      <c r="D925" s="2">
        <v>0</v>
      </c>
      <c r="E925" s="2">
        <v>0</v>
      </c>
      <c r="F925" s="2">
        <v>1400</v>
      </c>
      <c r="G925" s="2">
        <v>0</v>
      </c>
      <c r="H925" s="2">
        <v>1400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3725</v>
      </c>
      <c r="D931" s="2">
        <v>0</v>
      </c>
      <c r="E931" s="2">
        <v>0</v>
      </c>
      <c r="F931" s="2">
        <v>3725</v>
      </c>
      <c r="G931" s="2">
        <v>3700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22500</v>
      </c>
      <c r="D932" s="2">
        <v>0</v>
      </c>
      <c r="E932" s="2">
        <v>0</v>
      </c>
      <c r="F932" s="2">
        <v>22500</v>
      </c>
      <c r="G932" s="2">
        <v>15250</v>
      </c>
      <c r="H932" s="2">
        <v>7250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87300</v>
      </c>
      <c r="D934" s="2">
        <v>0</v>
      </c>
      <c r="E934" s="2">
        <v>0</v>
      </c>
      <c r="F934" s="2">
        <v>87300</v>
      </c>
      <c r="G934" s="2">
        <v>68800</v>
      </c>
      <c r="H934" s="2">
        <v>18500</v>
      </c>
    </row>
    <row r="935" spans="1:8" ht="12" customHeight="1">
      <c r="A935" s="2" t="s">
        <v>96</v>
      </c>
      <c r="B935" s="2" t="s">
        <v>5</v>
      </c>
      <c r="C935" s="2">
        <v>808000</v>
      </c>
      <c r="D935" s="2">
        <v>0</v>
      </c>
      <c r="E935" s="2">
        <v>4650</v>
      </c>
      <c r="F935" s="2">
        <v>803350</v>
      </c>
      <c r="G935" s="2">
        <v>670100</v>
      </c>
      <c r="H935" s="2">
        <v>133250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47625</v>
      </c>
      <c r="D938" s="2">
        <v>0</v>
      </c>
      <c r="E938" s="2">
        <v>0</v>
      </c>
      <c r="F938" s="2">
        <v>47625</v>
      </c>
      <c r="G938" s="2">
        <v>34775</v>
      </c>
      <c r="H938" s="2">
        <v>12850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174000</v>
      </c>
      <c r="D940" s="2">
        <v>0</v>
      </c>
      <c r="E940" s="2">
        <v>0</v>
      </c>
      <c r="F940" s="2">
        <v>174000</v>
      </c>
      <c r="G940" s="2">
        <v>172850</v>
      </c>
      <c r="H940" s="2">
        <v>1150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13050</v>
      </c>
      <c r="D944" s="2">
        <v>0</v>
      </c>
      <c r="E944" s="2">
        <v>0</v>
      </c>
      <c r="F944" s="2">
        <v>13050</v>
      </c>
      <c r="G944" s="2">
        <v>13050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350</v>
      </c>
      <c r="D947" s="2">
        <v>0</v>
      </c>
      <c r="E947" s="2">
        <v>0</v>
      </c>
      <c r="F947" s="2">
        <v>350</v>
      </c>
      <c r="G947" s="2">
        <v>0</v>
      </c>
      <c r="H947" s="2">
        <v>350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1175450</v>
      </c>
      <c r="D956" s="9">
        <f t="shared" si="30"/>
        <v>0</v>
      </c>
      <c r="E956" s="9">
        <f t="shared" si="30"/>
        <v>4650</v>
      </c>
      <c r="F956" s="9">
        <f t="shared" si="30"/>
        <v>1170800</v>
      </c>
      <c r="G956" s="9">
        <f t="shared" si="30"/>
        <v>987100</v>
      </c>
      <c r="H956" s="9">
        <f t="shared" si="30"/>
        <v>183700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-4650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4300</v>
      </c>
      <c r="D975" s="2">
        <v>0</v>
      </c>
      <c r="E975" s="2">
        <v>0</v>
      </c>
      <c r="F975" s="2">
        <v>4300</v>
      </c>
      <c r="G975" s="2">
        <v>4300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44725</v>
      </c>
      <c r="D977" s="2">
        <v>0</v>
      </c>
      <c r="E977" s="2">
        <v>1500</v>
      </c>
      <c r="F977" s="2">
        <v>43225</v>
      </c>
      <c r="G977" s="2">
        <v>35575</v>
      </c>
      <c r="H977" s="2">
        <v>7650</v>
      </c>
    </row>
    <row r="978" spans="1:8" ht="12" customHeight="1">
      <c r="A978" s="2" t="s">
        <v>96</v>
      </c>
      <c r="B978" s="2" t="s">
        <v>5</v>
      </c>
      <c r="C978" s="2">
        <v>116150</v>
      </c>
      <c r="D978" s="2">
        <v>0</v>
      </c>
      <c r="E978" s="2">
        <v>0</v>
      </c>
      <c r="F978" s="2">
        <v>116150</v>
      </c>
      <c r="G978" s="2">
        <v>94000</v>
      </c>
      <c r="H978" s="2">
        <v>22150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2425</v>
      </c>
      <c r="D981" s="2">
        <v>0</v>
      </c>
      <c r="E981" s="2">
        <v>0</v>
      </c>
      <c r="F981" s="2">
        <v>2425</v>
      </c>
      <c r="G981" s="2">
        <v>1875</v>
      </c>
      <c r="H981" s="2">
        <v>550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79700</v>
      </c>
      <c r="D983" s="2">
        <v>0</v>
      </c>
      <c r="E983" s="2">
        <v>2500</v>
      </c>
      <c r="F983" s="2">
        <v>77200</v>
      </c>
      <c r="G983" s="2">
        <v>75575</v>
      </c>
      <c r="H983" s="2">
        <v>1625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252350</v>
      </c>
      <c r="D999" s="9">
        <f t="shared" si="31"/>
        <v>0</v>
      </c>
      <c r="E999" s="9">
        <f t="shared" si="31"/>
        <v>4000</v>
      </c>
      <c r="F999" s="9">
        <f t="shared" si="31"/>
        <v>248350</v>
      </c>
      <c r="G999" s="9">
        <f t="shared" si="31"/>
        <v>216375</v>
      </c>
      <c r="H999" s="9">
        <f t="shared" si="31"/>
        <v>31975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-4000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20050</v>
      </c>
      <c r="D1018" s="2">
        <v>0</v>
      </c>
      <c r="E1018" s="2">
        <v>600</v>
      </c>
      <c r="F1018" s="2">
        <v>19450</v>
      </c>
      <c r="G1018" s="2">
        <v>19450</v>
      </c>
      <c r="H1018" s="2">
        <v>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4425</v>
      </c>
      <c r="D1020" s="2">
        <v>0</v>
      </c>
      <c r="E1020" s="2">
        <v>0</v>
      </c>
      <c r="F1020" s="2">
        <v>4425</v>
      </c>
      <c r="G1020" s="2">
        <v>3125</v>
      </c>
      <c r="H1020" s="2">
        <v>1300</v>
      </c>
    </row>
    <row r="1021" spans="1:8" ht="12.75">
      <c r="A1021" s="2" t="s">
        <v>96</v>
      </c>
      <c r="B1021" s="2" t="s">
        <v>5</v>
      </c>
      <c r="C1021" s="2">
        <v>59900</v>
      </c>
      <c r="D1021" s="2">
        <v>0</v>
      </c>
      <c r="E1021" s="2">
        <v>0</v>
      </c>
      <c r="F1021" s="2">
        <v>59900</v>
      </c>
      <c r="G1021" s="2">
        <v>50850</v>
      </c>
      <c r="H1021" s="2">
        <v>9050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63625</v>
      </c>
      <c r="D1024" s="2">
        <v>0</v>
      </c>
      <c r="E1024" s="2">
        <v>150</v>
      </c>
      <c r="F1024" s="2">
        <v>63475</v>
      </c>
      <c r="G1024" s="2">
        <v>33350</v>
      </c>
      <c r="H1024" s="2">
        <v>30125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19775</v>
      </c>
      <c r="D1026" s="2">
        <v>0</v>
      </c>
      <c r="E1026" s="2">
        <v>0</v>
      </c>
      <c r="F1026" s="2">
        <v>19775</v>
      </c>
      <c r="G1026" s="2">
        <v>18775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30700</v>
      </c>
      <c r="D1033" s="2">
        <v>0</v>
      </c>
      <c r="E1033" s="2">
        <v>0</v>
      </c>
      <c r="F1033" s="2">
        <v>30700</v>
      </c>
      <c r="G1033" s="2">
        <v>30700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230375</v>
      </c>
      <c r="D1042" s="9">
        <f t="shared" si="32"/>
        <v>0</v>
      </c>
      <c r="E1042" s="9">
        <f t="shared" si="32"/>
        <v>750</v>
      </c>
      <c r="F1042" s="9">
        <f t="shared" si="32"/>
        <v>229625</v>
      </c>
      <c r="G1042" s="9">
        <f t="shared" si="32"/>
        <v>179750</v>
      </c>
      <c r="H1042" s="9">
        <f t="shared" si="32"/>
        <v>49875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-750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7150</v>
      </c>
      <c r="D1052" s="2">
        <v>0</v>
      </c>
      <c r="E1052" s="2">
        <v>0</v>
      </c>
      <c r="F1052" s="2">
        <v>7150</v>
      </c>
      <c r="G1052" s="2">
        <v>6900</v>
      </c>
      <c r="H1052" s="2">
        <v>250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1000</v>
      </c>
      <c r="D1057" s="2">
        <v>0</v>
      </c>
      <c r="E1057" s="2">
        <v>0</v>
      </c>
      <c r="F1057" s="2">
        <v>1000</v>
      </c>
      <c r="G1057" s="2">
        <v>1000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4975</v>
      </c>
      <c r="D1058" s="2">
        <v>0</v>
      </c>
      <c r="E1058" s="2">
        <v>0</v>
      </c>
      <c r="F1058" s="2">
        <v>4975</v>
      </c>
      <c r="G1058" s="2">
        <v>4625</v>
      </c>
      <c r="H1058" s="2">
        <v>350</v>
      </c>
    </row>
    <row r="1059" spans="1:8" ht="12.75">
      <c r="A1059" s="2" t="s">
        <v>96</v>
      </c>
      <c r="B1059" s="2" t="s">
        <v>5</v>
      </c>
      <c r="C1059" s="2">
        <v>20700</v>
      </c>
      <c r="D1059" s="2">
        <v>0</v>
      </c>
      <c r="E1059" s="2">
        <v>0</v>
      </c>
      <c r="F1059" s="2">
        <v>20700</v>
      </c>
      <c r="G1059" s="2">
        <v>20700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2175</v>
      </c>
      <c r="D1062" s="2">
        <v>0</v>
      </c>
      <c r="E1062" s="2">
        <v>0</v>
      </c>
      <c r="F1062" s="2">
        <v>2175</v>
      </c>
      <c r="G1062" s="2">
        <v>1325</v>
      </c>
      <c r="H1062" s="2">
        <v>850</v>
      </c>
    </row>
    <row r="1063" spans="1:8" ht="12.75">
      <c r="A1063" s="2" t="s">
        <v>91</v>
      </c>
      <c r="B1063" s="2" t="s">
        <v>9</v>
      </c>
      <c r="C1063" s="2">
        <v>19425</v>
      </c>
      <c r="D1063" s="2">
        <v>0</v>
      </c>
      <c r="E1063" s="2">
        <v>125</v>
      </c>
      <c r="F1063" s="2">
        <v>19300</v>
      </c>
      <c r="G1063" s="2">
        <v>18900</v>
      </c>
      <c r="H1063" s="2">
        <v>400</v>
      </c>
    </row>
    <row r="1064" spans="1:8" ht="12.75">
      <c r="A1064" s="2" t="s">
        <v>77</v>
      </c>
      <c r="B1064" s="2" t="s">
        <v>77</v>
      </c>
      <c r="C1064" s="2">
        <v>55200</v>
      </c>
      <c r="D1064" s="2">
        <v>4450</v>
      </c>
      <c r="E1064" s="2">
        <v>0</v>
      </c>
      <c r="F1064" s="2">
        <v>59650</v>
      </c>
      <c r="G1064" s="2">
        <v>56075</v>
      </c>
      <c r="H1064" s="2">
        <v>3575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15550</v>
      </c>
      <c r="D1066" s="2">
        <v>0</v>
      </c>
      <c r="E1066" s="2">
        <v>0</v>
      </c>
      <c r="F1066" s="2">
        <v>15550</v>
      </c>
      <c r="G1066" s="2">
        <v>15550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9350</v>
      </c>
      <c r="D1068" s="2">
        <v>600</v>
      </c>
      <c r="E1068" s="2">
        <v>0</v>
      </c>
      <c r="F1068" s="2">
        <v>9950</v>
      </c>
      <c r="G1068" s="2">
        <v>9550</v>
      </c>
      <c r="H1068" s="2">
        <v>400</v>
      </c>
    </row>
    <row r="1069" spans="1:8" ht="12.75">
      <c r="A1069" s="2" t="s">
        <v>66</v>
      </c>
      <c r="B1069" s="2" t="s">
        <v>46</v>
      </c>
      <c r="C1069" s="2">
        <v>0</v>
      </c>
      <c r="D1069" s="2">
        <v>0</v>
      </c>
      <c r="E1069" s="2">
        <v>0</v>
      </c>
      <c r="F1069" s="2">
        <v>0</v>
      </c>
      <c r="G1069" s="2">
        <v>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1375</v>
      </c>
      <c r="D1072" s="2">
        <v>0</v>
      </c>
      <c r="E1072" s="2">
        <v>450</v>
      </c>
      <c r="F1072" s="2">
        <v>925</v>
      </c>
      <c r="G1072" s="2">
        <v>475</v>
      </c>
      <c r="H1072" s="2">
        <v>450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36075</v>
      </c>
      <c r="D1077" s="2">
        <v>10000</v>
      </c>
      <c r="E1077" s="2">
        <v>0</v>
      </c>
      <c r="F1077" s="2">
        <v>46075</v>
      </c>
      <c r="G1077" s="2">
        <v>34425</v>
      </c>
      <c r="H1077" s="2">
        <v>11650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173000</v>
      </c>
      <c r="D1080" s="9">
        <f t="shared" si="33"/>
        <v>15050</v>
      </c>
      <c r="E1080" s="9">
        <f t="shared" si="33"/>
        <v>575</v>
      </c>
      <c r="F1080" s="9">
        <f t="shared" si="33"/>
        <v>187475</v>
      </c>
      <c r="G1080" s="9">
        <f t="shared" si="33"/>
        <v>169550</v>
      </c>
      <c r="H1080" s="9">
        <f t="shared" si="33"/>
        <v>17925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14475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1845</v>
      </c>
      <c r="D1097" s="2">
        <v>190</v>
      </c>
      <c r="E1097" s="2">
        <v>0</v>
      </c>
      <c r="F1097" s="2">
        <v>2035</v>
      </c>
      <c r="G1097" s="2">
        <v>1990</v>
      </c>
      <c r="H1097" s="2">
        <v>45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495</v>
      </c>
      <c r="D1100" s="2">
        <v>0</v>
      </c>
      <c r="E1100" s="2">
        <v>0</v>
      </c>
      <c r="F1100" s="2">
        <v>495</v>
      </c>
      <c r="G1100" s="2">
        <v>495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890</v>
      </c>
      <c r="D1102" s="2">
        <v>0</v>
      </c>
      <c r="E1102" s="2">
        <v>0</v>
      </c>
      <c r="F1102" s="2">
        <v>890</v>
      </c>
      <c r="G1102" s="2">
        <v>815</v>
      </c>
      <c r="H1102" s="2">
        <v>75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200</v>
      </c>
      <c r="D1105" s="2">
        <v>0</v>
      </c>
      <c r="E1105" s="2">
        <v>0</v>
      </c>
      <c r="F1105" s="2">
        <v>200</v>
      </c>
      <c r="G1105" s="2">
        <v>200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120</v>
      </c>
      <c r="D1108" s="2">
        <v>0</v>
      </c>
      <c r="E1108" s="2">
        <v>0</v>
      </c>
      <c r="F1108" s="2">
        <v>120</v>
      </c>
      <c r="G1108" s="2">
        <v>120</v>
      </c>
      <c r="H1108" s="2">
        <v>0</v>
      </c>
    </row>
    <row r="1109" spans="1:8" ht="12.75">
      <c r="A1109" s="2" t="s">
        <v>74</v>
      </c>
      <c r="B1109" s="2" t="s">
        <v>59</v>
      </c>
      <c r="C1109" s="2">
        <v>260</v>
      </c>
      <c r="D1109" s="2">
        <v>0</v>
      </c>
      <c r="E1109" s="2">
        <v>20</v>
      </c>
      <c r="F1109" s="2">
        <v>240</v>
      </c>
      <c r="G1109" s="2">
        <v>175</v>
      </c>
      <c r="H1109" s="2">
        <v>65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3825</v>
      </c>
      <c r="D1113" s="9">
        <f t="shared" si="34"/>
        <v>190</v>
      </c>
      <c r="E1113" s="9">
        <f t="shared" si="34"/>
        <v>20</v>
      </c>
      <c r="F1113" s="9">
        <f t="shared" si="34"/>
        <v>3995</v>
      </c>
      <c r="G1113" s="9">
        <f t="shared" si="34"/>
        <v>3810</v>
      </c>
      <c r="H1113" s="9">
        <f t="shared" si="34"/>
        <v>185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170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36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68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74</v>
      </c>
      <c r="B29" s="2" t="s">
        <v>20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114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96</v>
      </c>
      <c r="B42" s="2" t="s">
        <v>49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96</v>
      </c>
      <c r="B43" s="2" t="s">
        <v>5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77</v>
      </c>
      <c r="B44" s="2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6" t="s">
        <v>65</v>
      </c>
      <c r="B46" s="6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6" t="s">
        <v>4</v>
      </c>
      <c r="B48" s="6"/>
      <c r="C48" s="6">
        <v>0</v>
      </c>
      <c r="D48" s="6"/>
      <c r="E48" s="6"/>
      <c r="F48" s="6">
        <f>F46-C46</f>
        <v>0</v>
      </c>
      <c r="G48" s="6"/>
      <c r="H48" s="6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3" t="s">
        <v>86</v>
      </c>
      <c r="C52" s="3"/>
      <c r="D52" s="3"/>
      <c r="E52" s="3"/>
      <c r="F52" s="3"/>
      <c r="G52" s="3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8" t="s">
        <v>87</v>
      </c>
      <c r="D55" s="8" t="s">
        <v>38</v>
      </c>
      <c r="E55" s="8" t="s">
        <v>8</v>
      </c>
      <c r="F55" s="8" t="s">
        <v>50</v>
      </c>
      <c r="G55" s="8" t="s">
        <v>40</v>
      </c>
      <c r="H55" s="8" t="s">
        <v>97</v>
      </c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2" t="s">
        <v>78</v>
      </c>
      <c r="B57" s="2" t="s">
        <v>29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58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81</v>
      </c>
      <c r="B59" s="2" t="s">
        <v>26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107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91</v>
      </c>
      <c r="B61" s="2" t="s">
        <v>72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7" t="s">
        <v>65</v>
      </c>
      <c r="B63" s="7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7" t="s">
        <v>4</v>
      </c>
      <c r="B65" s="7"/>
      <c r="C65" s="7">
        <v>0</v>
      </c>
      <c r="D65" s="7"/>
      <c r="E65" s="7"/>
      <c r="F65" s="7">
        <f>F63-C63</f>
        <v>0</v>
      </c>
      <c r="G65" s="7"/>
      <c r="H65" s="7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36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68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2" t="s">
        <v>74</v>
      </c>
      <c r="B63" s="2" t="s">
        <v>20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6" t="s">
        <v>65</v>
      </c>
      <c r="B65" s="6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6" t="s">
        <v>4</v>
      </c>
      <c r="B67" s="6"/>
      <c r="C67" s="6">
        <v>0</v>
      </c>
      <c r="D67" s="6"/>
      <c r="E67" s="6"/>
      <c r="F67" s="6">
        <f>F65-C65</f>
        <v>0</v>
      </c>
      <c r="G67" s="6"/>
      <c r="H67" s="6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3" t="s">
        <v>41</v>
      </c>
      <c r="C71" s="3"/>
      <c r="D71" s="3"/>
      <c r="E71" s="3"/>
      <c r="F71" s="3"/>
      <c r="G71" s="3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8" t="s">
        <v>87</v>
      </c>
      <c r="D74" s="8" t="s">
        <v>38</v>
      </c>
      <c r="E74" s="8" t="s">
        <v>8</v>
      </c>
      <c r="F74" s="8" t="s">
        <v>50</v>
      </c>
      <c r="G74" s="8" t="s">
        <v>40</v>
      </c>
      <c r="H74" s="8" t="s">
        <v>97</v>
      </c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2" t="s">
        <v>74</v>
      </c>
      <c r="B76" s="2" t="s">
        <v>62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1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36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2" t="s">
        <v>74</v>
      </c>
      <c r="B79" s="2" t="s">
        <v>68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.75">
      <c r="A80" s="2" t="s">
        <v>74</v>
      </c>
      <c r="B80" s="2" t="s">
        <v>20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6" t="s">
        <v>65</v>
      </c>
      <c r="B82" s="6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6" t="s">
        <v>4</v>
      </c>
      <c r="B84" s="6"/>
      <c r="C84" s="6">
        <v>0</v>
      </c>
      <c r="D84" s="6"/>
      <c r="E84" s="6"/>
      <c r="F84" s="6">
        <f>F82-C82</f>
        <v>0</v>
      </c>
      <c r="G84" s="6"/>
      <c r="H84" s="6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3" t="s">
        <v>64</v>
      </c>
      <c r="C88" s="3"/>
      <c r="D88" s="3"/>
      <c r="E88" s="3"/>
      <c r="F88" s="3"/>
      <c r="G88" s="3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8" t="s">
        <v>87</v>
      </c>
      <c r="D91" s="8" t="s">
        <v>38</v>
      </c>
      <c r="E91" s="8" t="s">
        <v>8</v>
      </c>
      <c r="F91" s="8" t="s">
        <v>50</v>
      </c>
      <c r="G91" s="8" t="s">
        <v>40</v>
      </c>
      <c r="H91" s="8" t="s">
        <v>97</v>
      </c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2" t="s">
        <v>74</v>
      </c>
      <c r="B93" s="2" t="s">
        <v>62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1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2" t="s">
        <v>74</v>
      </c>
      <c r="B95" s="2" t="s">
        <v>36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spans="1:8" ht="12.75">
      <c r="A96" s="2" t="s">
        <v>74</v>
      </c>
      <c r="B96" s="2" t="s">
        <v>68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.75">
      <c r="A97" s="2" t="s">
        <v>74</v>
      </c>
      <c r="B97" s="2" t="s">
        <v>20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6" t="s">
        <v>65</v>
      </c>
      <c r="B99" s="6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6" t="s">
        <v>4</v>
      </c>
      <c r="B101" s="6"/>
      <c r="C101" s="6">
        <v>0</v>
      </c>
      <c r="D101" s="6"/>
      <c r="E101" s="6"/>
      <c r="F101" s="6">
        <f>F99-C99</f>
        <v>0</v>
      </c>
      <c r="G101" s="6"/>
      <c r="H101" s="6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3" t="s">
        <v>76</v>
      </c>
      <c r="C105" s="3"/>
      <c r="D105" s="3"/>
      <c r="E105" s="3"/>
      <c r="F105" s="3"/>
      <c r="G105" s="3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8" t="s">
        <v>87</v>
      </c>
      <c r="D108" s="8" t="s">
        <v>38</v>
      </c>
      <c r="E108" s="8" t="s">
        <v>8</v>
      </c>
      <c r="F108" s="8" t="s">
        <v>50</v>
      </c>
      <c r="G108" s="8" t="s">
        <v>40</v>
      </c>
      <c r="H108" s="8" t="s">
        <v>97</v>
      </c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2" t="s">
        <v>96</v>
      </c>
      <c r="B110" s="2" t="s">
        <v>49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.75">
      <c r="A111" s="2" t="s">
        <v>96</v>
      </c>
      <c r="B111" s="2" t="s">
        <v>5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.75">
      <c r="A112" s="2" t="s">
        <v>77</v>
      </c>
      <c r="B112" s="2" t="s">
        <v>77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6" t="s">
        <v>65</v>
      </c>
      <c r="B114" s="6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6" t="s">
        <v>4</v>
      </c>
      <c r="B116" s="6"/>
      <c r="C116" s="6">
        <v>0</v>
      </c>
      <c r="D116" s="6"/>
      <c r="E116" s="6"/>
      <c r="F116" s="6">
        <f>F114-C114</f>
        <v>0</v>
      </c>
      <c r="G116" s="6"/>
      <c r="H116" s="6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3" t="s">
        <v>37</v>
      </c>
      <c r="C120" s="3"/>
      <c r="D120" s="3"/>
      <c r="E120" s="3"/>
      <c r="F120" s="3"/>
      <c r="G120" s="3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8" t="s">
        <v>87</v>
      </c>
      <c r="D123" s="8" t="s">
        <v>38</v>
      </c>
      <c r="E123" s="8" t="s">
        <v>8</v>
      </c>
      <c r="F123" s="8" t="s">
        <v>50</v>
      </c>
      <c r="G123" s="8" t="s">
        <v>40</v>
      </c>
      <c r="H123" s="8" t="s">
        <v>97</v>
      </c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2" t="s">
        <v>96</v>
      </c>
      <c r="B125" s="2" t="s">
        <v>49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2.75">
      <c r="A126" s="2" t="s">
        <v>96</v>
      </c>
      <c r="B126" s="2" t="s">
        <v>5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</row>
    <row r="127" spans="1:8" ht="12.75">
      <c r="A127" s="2" t="s">
        <v>77</v>
      </c>
      <c r="B127" s="2" t="s">
        <v>77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6" t="s">
        <v>65</v>
      </c>
      <c r="B129" s="6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6" t="s">
        <v>4</v>
      </c>
      <c r="B131" s="6"/>
      <c r="C131" s="6">
        <v>0</v>
      </c>
      <c r="D131" s="6"/>
      <c r="E131" s="6"/>
      <c r="F131" s="6">
        <f>F129-C129</f>
        <v>0</v>
      </c>
      <c r="G131" s="6"/>
      <c r="H131" s="6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3" t="s">
        <v>105</v>
      </c>
      <c r="C135" s="3"/>
      <c r="D135" s="3"/>
      <c r="E135" s="3"/>
      <c r="F135" s="3"/>
      <c r="G135" s="3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8" t="s">
        <v>87</v>
      </c>
      <c r="D138" s="8" t="s">
        <v>38</v>
      </c>
      <c r="E138" s="8" t="s">
        <v>8</v>
      </c>
      <c r="F138" s="8" t="s">
        <v>50</v>
      </c>
      <c r="G138" s="8" t="s">
        <v>40</v>
      </c>
      <c r="H138" s="8" t="s">
        <v>97</v>
      </c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2" t="s">
        <v>96</v>
      </c>
      <c r="B140" s="2" t="s">
        <v>49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.75">
      <c r="A141" s="2" t="s">
        <v>96</v>
      </c>
      <c r="B141" s="2" t="s">
        <v>5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.75">
      <c r="A142" s="2" t="s">
        <v>77</v>
      </c>
      <c r="B142" s="2" t="s">
        <v>77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6" t="s">
        <v>65</v>
      </c>
      <c r="B144" s="6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6" t="s">
        <v>4</v>
      </c>
      <c r="B146" s="6"/>
      <c r="C146" s="6">
        <v>0</v>
      </c>
      <c r="D146" s="6"/>
      <c r="E146" s="6"/>
      <c r="F146" s="6">
        <f>F144-C144</f>
        <v>0</v>
      </c>
      <c r="G146" s="6"/>
      <c r="H146" s="6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3" t="s">
        <v>80</v>
      </c>
      <c r="C150" s="3"/>
      <c r="D150" s="3"/>
      <c r="E150" s="3"/>
      <c r="F150" s="3"/>
      <c r="G150" s="3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8" t="s">
        <v>87</v>
      </c>
      <c r="D153" s="8" t="s">
        <v>38</v>
      </c>
      <c r="E153" s="8" t="s">
        <v>8</v>
      </c>
      <c r="F153" s="8" t="s">
        <v>50</v>
      </c>
      <c r="G153" s="8" t="s">
        <v>40</v>
      </c>
      <c r="H153" s="8" t="s">
        <v>97</v>
      </c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2" t="s">
        <v>78</v>
      </c>
      <c r="B155" s="2" t="s">
        <v>29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81</v>
      </c>
      <c r="B156" s="2" t="s">
        <v>58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2" t="s">
        <v>81</v>
      </c>
      <c r="B157" s="2" t="s">
        <v>26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.75">
      <c r="A158" s="2" t="s">
        <v>91</v>
      </c>
      <c r="B158" s="2" t="s">
        <v>107</v>
      </c>
      <c r="C158" s="2">
        <v>0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12.75">
      <c r="A159" s="2" t="s">
        <v>91</v>
      </c>
      <c r="B159" s="2" t="s">
        <v>72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6" t="s">
        <v>65</v>
      </c>
      <c r="B161" s="6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6" t="s">
        <v>4</v>
      </c>
      <c r="B163" s="6"/>
      <c r="C163" s="6">
        <v>0</v>
      </c>
      <c r="D163" s="6"/>
      <c r="E163" s="6"/>
      <c r="F163" s="6">
        <f>F161-C161</f>
        <v>0</v>
      </c>
      <c r="G163" s="6"/>
      <c r="H163" s="6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3" t="s">
        <v>92</v>
      </c>
      <c r="C167" s="3"/>
      <c r="D167" s="3"/>
      <c r="E167" s="3"/>
      <c r="F167" s="3"/>
      <c r="G167" s="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8" t="s">
        <v>87</v>
      </c>
      <c r="D170" s="8" t="s">
        <v>38</v>
      </c>
      <c r="E170" s="8" t="s">
        <v>8</v>
      </c>
      <c r="F170" s="8" t="s">
        <v>50</v>
      </c>
      <c r="G170" s="8" t="s">
        <v>40</v>
      </c>
      <c r="H170" s="8" t="s">
        <v>97</v>
      </c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2" t="s">
        <v>78</v>
      </c>
      <c r="B172" s="2" t="s">
        <v>29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81</v>
      </c>
      <c r="B173" s="2" t="s">
        <v>58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2" t="s">
        <v>81</v>
      </c>
      <c r="B174" s="2" t="s">
        <v>26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.75">
      <c r="A175" s="2" t="s">
        <v>91</v>
      </c>
      <c r="B175" s="2" t="s">
        <v>107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.75">
      <c r="A176" s="2" t="s">
        <v>91</v>
      </c>
      <c r="B176" s="2" t="s">
        <v>72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6" t="s">
        <v>65</v>
      </c>
      <c r="B178" s="6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6" t="s">
        <v>4</v>
      </c>
      <c r="B180" s="6"/>
      <c r="C180" s="6">
        <v>0</v>
      </c>
      <c r="D180" s="6"/>
      <c r="E180" s="6"/>
      <c r="F180" s="6">
        <f>F178-C178</f>
        <v>0</v>
      </c>
      <c r="G180" s="6"/>
      <c r="H180" s="6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112</v>
      </c>
      <c r="C184" s="3"/>
      <c r="D184" s="3"/>
      <c r="E184" s="3"/>
      <c r="F184" s="3"/>
      <c r="G184" s="3"/>
      <c r="H184" s="4"/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.75">
      <c r="A188" s="4"/>
      <c r="B188" s="4"/>
      <c r="C188" s="4"/>
      <c r="D188" s="4"/>
      <c r="E188" s="4"/>
      <c r="F188" s="4"/>
      <c r="G188" s="4"/>
      <c r="H188" s="4"/>
    </row>
    <row r="189" spans="1:8" ht="12.75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2" t="s">
        <v>81</v>
      </c>
      <c r="B191" s="2" t="s">
        <v>26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spans="1:8" ht="12.75">
      <c r="A192" s="2" t="s">
        <v>91</v>
      </c>
      <c r="B192" s="2" t="s">
        <v>107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.75">
      <c r="A193" s="2" t="s">
        <v>91</v>
      </c>
      <c r="B193" s="2" t="s">
        <v>72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7" t="s">
        <v>65</v>
      </c>
      <c r="B195" s="7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7" t="s">
        <v>4</v>
      </c>
      <c r="B197" s="7"/>
      <c r="C197" s="7">
        <v>0</v>
      </c>
      <c r="D197" s="7"/>
      <c r="E197" s="7"/>
      <c r="F197" s="7">
        <f>F195-C195</f>
        <v>0</v>
      </c>
      <c r="G197" s="7"/>
      <c r="H197" s="7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