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<sst xmlns="http://schemas.openxmlformats.org/spreadsheetml/2006/main" count="2652" uniqueCount="116">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</sst>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1720</v>
      </c>
      <c r="D7" s="2">
        <v>0</v>
      </c>
      <c r="E7" s="2">
        <v>0</v>
      </c>
      <c r="F7" s="2">
        <v>1720</v>
      </c>
      <c r="G7" s="2">
        <v>1720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820</v>
      </c>
      <c r="D10" s="2">
        <v>0</v>
      </c>
      <c r="E10" s="2">
        <v>0</v>
      </c>
      <c r="F10" s="2">
        <v>820</v>
      </c>
      <c r="G10" s="2">
        <v>620</v>
      </c>
      <c r="H10" s="2">
        <v>200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2020</v>
      </c>
      <c r="D12" s="2">
        <v>0</v>
      </c>
      <c r="E12" s="2">
        <v>40</v>
      </c>
      <c r="F12" s="2">
        <v>1980</v>
      </c>
      <c r="G12" s="2">
        <v>1820</v>
      </c>
      <c r="H12" s="2">
        <v>160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6780</v>
      </c>
      <c r="D29" s="9">
        <f t="shared" si="0"/>
        <v>0</v>
      </c>
      <c r="E29" s="9">
        <f t="shared" si="0"/>
        <v>40</v>
      </c>
      <c r="F29" s="9">
        <f t="shared" si="0"/>
        <v>6740</v>
      </c>
      <c r="G29" s="9">
        <f t="shared" si="0"/>
        <v>6380</v>
      </c>
      <c r="H29" s="9">
        <f t="shared" si="0"/>
        <v>360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-40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90</v>
      </c>
      <c r="D42" s="2">
        <v>0</v>
      </c>
      <c r="E42" s="2">
        <v>1</v>
      </c>
      <c r="F42" s="2">
        <v>89</v>
      </c>
      <c r="G42" s="2">
        <v>28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603</v>
      </c>
      <c r="D44" s="9">
        <f t="shared" si="1"/>
        <v>0</v>
      </c>
      <c r="E44" s="9">
        <f t="shared" si="1"/>
        <v>1</v>
      </c>
      <c r="F44" s="9">
        <f t="shared" si="1"/>
        <v>602</v>
      </c>
      <c r="G44" s="9">
        <f t="shared" si="1"/>
        <v>418</v>
      </c>
      <c r="H44" s="9">
        <f t="shared" si="1"/>
        <v>184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-1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2250</v>
      </c>
      <c r="D55" s="2">
        <v>0</v>
      </c>
      <c r="E55" s="2">
        <v>0</v>
      </c>
      <c r="F55" s="2">
        <v>2250</v>
      </c>
      <c r="G55" s="2">
        <v>2250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9075</v>
      </c>
      <c r="D57" s="2">
        <v>0</v>
      </c>
      <c r="E57" s="2">
        <v>0</v>
      </c>
      <c r="F57" s="2">
        <v>9075</v>
      </c>
      <c r="G57" s="2">
        <v>9075</v>
      </c>
      <c r="H57" s="2">
        <v>0</v>
      </c>
    </row>
    <row r="58" spans="1:8" ht="12" customHeight="1">
      <c r="A58" s="2" t="s">
        <v>51</v>
      </c>
      <c r="B58" s="2" t="s">
        <v>16</v>
      </c>
      <c r="C58" s="2">
        <v>62900</v>
      </c>
      <c r="D58" s="2">
        <v>0</v>
      </c>
      <c r="E58" s="2">
        <v>1875</v>
      </c>
      <c r="F58" s="2">
        <v>61025</v>
      </c>
      <c r="G58" s="2">
        <v>19300</v>
      </c>
      <c r="H58" s="2">
        <v>41725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400</v>
      </c>
      <c r="D61" s="2">
        <v>0</v>
      </c>
      <c r="E61" s="2">
        <v>0</v>
      </c>
      <c r="F61" s="2">
        <v>400</v>
      </c>
      <c r="G61" s="2">
        <v>25</v>
      </c>
      <c r="H61" s="2">
        <v>375</v>
      </c>
    </row>
    <row r="62" spans="1:8" ht="12" customHeight="1">
      <c r="A62" s="2" t="s">
        <v>96</v>
      </c>
      <c r="B62" s="2" t="s">
        <v>5</v>
      </c>
      <c r="C62" s="2">
        <v>2975</v>
      </c>
      <c r="D62" s="2">
        <v>0</v>
      </c>
      <c r="E62" s="2">
        <v>0</v>
      </c>
      <c r="F62" s="2">
        <v>2975</v>
      </c>
      <c r="G62" s="2">
        <v>2675</v>
      </c>
      <c r="H62" s="2">
        <v>300</v>
      </c>
    </row>
    <row r="63" spans="1:8" ht="12" customHeight="1">
      <c r="A63" s="2" t="s">
        <v>91</v>
      </c>
      <c r="B63" s="2" t="s">
        <v>107</v>
      </c>
      <c r="C63" s="2">
        <v>5800</v>
      </c>
      <c r="D63" s="2">
        <v>0</v>
      </c>
      <c r="E63" s="2">
        <v>0</v>
      </c>
      <c r="F63" s="2">
        <v>5800</v>
      </c>
      <c r="G63" s="2">
        <v>5800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84600</v>
      </c>
      <c r="D64" s="2">
        <v>0</v>
      </c>
      <c r="E64" s="2">
        <v>25</v>
      </c>
      <c r="F64" s="2">
        <v>84575</v>
      </c>
      <c r="G64" s="2">
        <v>73975</v>
      </c>
      <c r="H64" s="2">
        <v>10600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1750</v>
      </c>
      <c r="D66" s="2">
        <v>0</v>
      </c>
      <c r="E66" s="2">
        <v>0</v>
      </c>
      <c r="F66" s="2">
        <v>1750</v>
      </c>
      <c r="G66" s="2">
        <v>1700</v>
      </c>
      <c r="H66" s="2">
        <v>50</v>
      </c>
    </row>
    <row r="67" spans="1:8" ht="12" customHeight="1">
      <c r="A67" s="2" t="s">
        <v>43</v>
      </c>
      <c r="B67" s="2" t="s">
        <v>101</v>
      </c>
      <c r="C67" s="2">
        <v>1325</v>
      </c>
      <c r="D67" s="2">
        <v>150</v>
      </c>
      <c r="E67" s="2">
        <v>0</v>
      </c>
      <c r="F67" s="2">
        <v>1475</v>
      </c>
      <c r="G67" s="2">
        <v>1475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13475</v>
      </c>
      <c r="D68" s="2">
        <v>0</v>
      </c>
      <c r="E68" s="2">
        <v>0</v>
      </c>
      <c r="F68" s="2">
        <v>13475</v>
      </c>
      <c r="G68" s="2">
        <v>13475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34400</v>
      </c>
      <c r="D70" s="2">
        <v>0</v>
      </c>
      <c r="E70" s="2">
        <v>1375</v>
      </c>
      <c r="F70" s="2">
        <v>33025</v>
      </c>
      <c r="G70" s="2">
        <v>11825</v>
      </c>
      <c r="H70" s="2">
        <v>21200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150</v>
      </c>
      <c r="D75" s="2">
        <v>0</v>
      </c>
      <c r="E75" s="2">
        <v>0</v>
      </c>
      <c r="F75" s="2">
        <v>150</v>
      </c>
      <c r="G75" s="2">
        <v>25</v>
      </c>
      <c r="H75" s="2">
        <v>125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43375</v>
      </c>
      <c r="D77" s="2">
        <v>500</v>
      </c>
      <c r="E77" s="2">
        <v>0</v>
      </c>
      <c r="F77" s="2">
        <v>43875</v>
      </c>
      <c r="G77" s="2">
        <v>42525</v>
      </c>
      <c r="H77" s="2">
        <v>1350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264425</v>
      </c>
      <c r="D79" s="9">
        <f t="shared" si="2"/>
        <v>650</v>
      </c>
      <c r="E79" s="9">
        <f t="shared" si="2"/>
        <v>3275</v>
      </c>
      <c r="F79" s="9">
        <f t="shared" si="2"/>
        <v>261800</v>
      </c>
      <c r="G79" s="9">
        <f t="shared" si="2"/>
        <v>186075</v>
      </c>
      <c r="H79" s="9">
        <f t="shared" si="2"/>
        <v>75725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-950</v>
      </c>
      <c r="D81" s="6"/>
      <c r="E81" s="6"/>
      <c r="F81" s="6">
        <f>F79-C79</f>
        <v>-2625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11000</v>
      </c>
      <c r="D89" s="2">
        <v>0</v>
      </c>
      <c r="E89" s="2">
        <v>0</v>
      </c>
      <c r="F89" s="2">
        <v>11000</v>
      </c>
      <c r="G89" s="2">
        <v>10925</v>
      </c>
      <c r="H89" s="2">
        <v>75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6600</v>
      </c>
      <c r="D93" s="2">
        <v>0</v>
      </c>
      <c r="E93" s="2">
        <v>0</v>
      </c>
      <c r="F93" s="2">
        <v>6600</v>
      </c>
      <c r="G93" s="2">
        <v>6500</v>
      </c>
      <c r="H93" s="2">
        <v>100</v>
      </c>
    </row>
    <row r="94" spans="1:8" ht="12" customHeight="1">
      <c r="A94" s="2" t="s">
        <v>3</v>
      </c>
      <c r="B94" s="2" t="s">
        <v>95</v>
      </c>
      <c r="C94" s="2">
        <v>3025</v>
      </c>
      <c r="D94" s="2">
        <v>0</v>
      </c>
      <c r="E94" s="2">
        <v>0</v>
      </c>
      <c r="F94" s="2">
        <v>3025</v>
      </c>
      <c r="G94" s="2">
        <v>2900</v>
      </c>
      <c r="H94" s="2">
        <v>125</v>
      </c>
    </row>
    <row r="95" spans="1:8" ht="12" customHeight="1">
      <c r="A95" s="2" t="s">
        <v>51</v>
      </c>
      <c r="B95" s="2" t="s">
        <v>16</v>
      </c>
      <c r="C95" s="2">
        <v>4650</v>
      </c>
      <c r="D95" s="2">
        <v>0</v>
      </c>
      <c r="E95" s="2">
        <v>0</v>
      </c>
      <c r="F95" s="2">
        <v>4650</v>
      </c>
      <c r="G95" s="2">
        <v>4425</v>
      </c>
      <c r="H95" s="2">
        <v>225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11625</v>
      </c>
      <c r="D102" s="2">
        <v>0</v>
      </c>
      <c r="E102" s="2">
        <v>0</v>
      </c>
      <c r="F102" s="2">
        <v>11625</v>
      </c>
      <c r="G102" s="2">
        <v>11300</v>
      </c>
      <c r="H102" s="2">
        <v>325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1050</v>
      </c>
      <c r="H103" s="2">
        <v>25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2800</v>
      </c>
      <c r="D105" s="2">
        <v>0</v>
      </c>
      <c r="E105" s="2">
        <v>0</v>
      </c>
      <c r="F105" s="2">
        <v>2800</v>
      </c>
      <c r="G105" s="2">
        <v>2800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5500</v>
      </c>
      <c r="D106" s="2">
        <v>0</v>
      </c>
      <c r="E106" s="2">
        <v>0</v>
      </c>
      <c r="F106" s="2">
        <v>5500</v>
      </c>
      <c r="G106" s="2">
        <v>5325</v>
      </c>
      <c r="H106" s="2">
        <v>175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21250</v>
      </c>
      <c r="D108" s="2">
        <v>0</v>
      </c>
      <c r="E108" s="2">
        <v>0</v>
      </c>
      <c r="F108" s="2">
        <v>21250</v>
      </c>
      <c r="G108" s="2">
        <v>6400</v>
      </c>
      <c r="H108" s="2">
        <v>14850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825</v>
      </c>
      <c r="D112" s="2">
        <v>0</v>
      </c>
      <c r="E112" s="2">
        <v>0</v>
      </c>
      <c r="F112" s="2">
        <v>825</v>
      </c>
      <c r="G112" s="2">
        <v>825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4550</v>
      </c>
      <c r="D113" s="2">
        <v>0</v>
      </c>
      <c r="E113" s="2">
        <v>0</v>
      </c>
      <c r="F113" s="2">
        <v>4550</v>
      </c>
      <c r="G113" s="2">
        <v>4550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500</v>
      </c>
      <c r="D115" s="2">
        <v>0</v>
      </c>
      <c r="E115" s="2">
        <v>0</v>
      </c>
      <c r="F115" s="2">
        <v>500</v>
      </c>
      <c r="G115" s="2">
        <v>500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76150</v>
      </c>
      <c r="D120" s="9">
        <f t="shared" si="3"/>
        <v>0</v>
      </c>
      <c r="E120" s="9">
        <f t="shared" si="3"/>
        <v>0</v>
      </c>
      <c r="F120" s="9">
        <f t="shared" si="3"/>
        <v>76150</v>
      </c>
      <c r="G120" s="9">
        <f t="shared" si="3"/>
        <v>59150</v>
      </c>
      <c r="H120" s="9">
        <f t="shared" si="3"/>
        <v>17000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3100</v>
      </c>
      <c r="D130" s="2">
        <v>0</v>
      </c>
      <c r="E130" s="2">
        <v>180</v>
      </c>
      <c r="F130" s="2">
        <v>2920</v>
      </c>
      <c r="G130" s="2">
        <v>2220</v>
      </c>
      <c r="H130" s="2">
        <v>700</v>
      </c>
    </row>
    <row r="131" spans="1:8" ht="12" customHeight="1">
      <c r="A131" s="2" t="s">
        <v>74</v>
      </c>
      <c r="B131" s="2" t="s">
        <v>1</v>
      </c>
      <c r="C131" s="2">
        <v>18920</v>
      </c>
      <c r="D131" s="2">
        <v>0</v>
      </c>
      <c r="E131" s="2">
        <v>0</v>
      </c>
      <c r="F131" s="2">
        <v>18920</v>
      </c>
      <c r="G131" s="2">
        <v>8740</v>
      </c>
      <c r="H131" s="2">
        <v>10180</v>
      </c>
    </row>
    <row r="132" spans="1:8" ht="12" customHeight="1">
      <c r="A132" s="2" t="s">
        <v>74</v>
      </c>
      <c r="B132" s="2" t="s">
        <v>36</v>
      </c>
      <c r="C132" s="2">
        <v>9460</v>
      </c>
      <c r="D132" s="2">
        <v>0</v>
      </c>
      <c r="E132" s="2">
        <v>100</v>
      </c>
      <c r="F132" s="2">
        <v>9360</v>
      </c>
      <c r="G132" s="2">
        <v>6160</v>
      </c>
      <c r="H132" s="2">
        <v>3200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1240</v>
      </c>
      <c r="D135" s="2">
        <v>0</v>
      </c>
      <c r="E135" s="2">
        <v>0</v>
      </c>
      <c r="F135" s="2">
        <v>1240</v>
      </c>
      <c r="G135" s="2">
        <v>260</v>
      </c>
      <c r="H135" s="2">
        <v>980</v>
      </c>
    </row>
    <row r="136" spans="1:8" ht="12" customHeight="1">
      <c r="A136" s="2" t="s">
        <v>74</v>
      </c>
      <c r="B136" s="2" t="s">
        <v>54</v>
      </c>
      <c r="C136" s="2">
        <v>900</v>
      </c>
      <c r="D136" s="2">
        <v>0</v>
      </c>
      <c r="E136" s="2">
        <v>0</v>
      </c>
      <c r="F136" s="2">
        <v>900</v>
      </c>
      <c r="G136" s="2">
        <v>800</v>
      </c>
      <c r="H136" s="2">
        <v>100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34380</v>
      </c>
      <c r="D139" s="9">
        <f t="shared" si="4"/>
        <v>0</v>
      </c>
      <c r="E139" s="9">
        <f t="shared" si="4"/>
        <v>280</v>
      </c>
      <c r="F139" s="9">
        <f t="shared" si="4"/>
        <v>34100</v>
      </c>
      <c r="G139" s="9">
        <f t="shared" si="4"/>
        <v>18940</v>
      </c>
      <c r="H139" s="9">
        <f t="shared" si="4"/>
        <v>15160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-160</v>
      </c>
      <c r="D141" s="6"/>
      <c r="E141" s="6"/>
      <c r="F141" s="6">
        <f>F139-C139</f>
        <v>-280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5736</v>
      </c>
      <c r="D155" s="2">
        <v>0</v>
      </c>
      <c r="E155" s="2">
        <v>0</v>
      </c>
      <c r="F155" s="2">
        <v>5736</v>
      </c>
      <c r="G155" s="2">
        <v>5154</v>
      </c>
      <c r="H155" s="2">
        <v>582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41406</v>
      </c>
      <c r="D158" s="2">
        <v>0</v>
      </c>
      <c r="E158" s="2">
        <v>0</v>
      </c>
      <c r="F158" s="2">
        <v>41406</v>
      </c>
      <c r="G158" s="2">
        <v>29154</v>
      </c>
      <c r="H158" s="2">
        <v>12252</v>
      </c>
    </row>
    <row r="159" spans="1:8" ht="12" customHeight="1">
      <c r="A159" s="2" t="s">
        <v>96</v>
      </c>
      <c r="B159" s="2" t="s">
        <v>5</v>
      </c>
      <c r="C159" s="2">
        <v>22902</v>
      </c>
      <c r="D159" s="2">
        <v>0</v>
      </c>
      <c r="E159" s="2">
        <v>0</v>
      </c>
      <c r="F159" s="2">
        <v>22902</v>
      </c>
      <c r="G159" s="2">
        <v>22698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47724</v>
      </c>
      <c r="D162" s="2">
        <v>0</v>
      </c>
      <c r="E162" s="2">
        <v>24</v>
      </c>
      <c r="F162" s="2">
        <v>47700</v>
      </c>
      <c r="G162" s="2">
        <v>29328</v>
      </c>
      <c r="H162" s="2">
        <v>18372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48264</v>
      </c>
      <c r="D164" s="2">
        <v>0</v>
      </c>
      <c r="E164" s="2">
        <v>300</v>
      </c>
      <c r="F164" s="2">
        <v>47964</v>
      </c>
      <c r="G164" s="2">
        <v>38514</v>
      </c>
      <c r="H164" s="2">
        <v>9450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40884</v>
      </c>
      <c r="D168" s="2">
        <v>0</v>
      </c>
      <c r="E168" s="2">
        <v>0</v>
      </c>
      <c r="F168" s="2">
        <v>40884</v>
      </c>
      <c r="G168" s="2">
        <v>36186</v>
      </c>
      <c r="H168" s="2">
        <v>4698</v>
      </c>
    </row>
    <row r="169" spans="1:8" ht="12" customHeight="1">
      <c r="A169" s="2" t="s">
        <v>66</v>
      </c>
      <c r="B169" s="2" t="s">
        <v>46</v>
      </c>
      <c r="C169" s="2">
        <v>10098</v>
      </c>
      <c r="D169" s="2">
        <v>0</v>
      </c>
      <c r="E169" s="2">
        <v>0</v>
      </c>
      <c r="F169" s="2">
        <v>10098</v>
      </c>
      <c r="G169" s="2">
        <v>8586</v>
      </c>
      <c r="H169" s="2">
        <v>1512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3606</v>
      </c>
      <c r="D171" s="2">
        <v>0</v>
      </c>
      <c r="E171" s="2">
        <v>0</v>
      </c>
      <c r="F171" s="2">
        <v>3606</v>
      </c>
      <c r="G171" s="2">
        <v>1158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1488</v>
      </c>
      <c r="D172" s="2">
        <v>0</v>
      </c>
      <c r="E172" s="2">
        <v>0</v>
      </c>
      <c r="F172" s="2">
        <v>1488</v>
      </c>
      <c r="G172" s="2">
        <v>1482</v>
      </c>
      <c r="H172" s="2">
        <v>6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233502</v>
      </c>
      <c r="D179" s="9">
        <f t="shared" si="5"/>
        <v>0</v>
      </c>
      <c r="E179" s="9">
        <f t="shared" si="5"/>
        <v>324</v>
      </c>
      <c r="F179" s="9">
        <f t="shared" si="5"/>
        <v>233178</v>
      </c>
      <c r="G179" s="9">
        <f t="shared" si="5"/>
        <v>178080</v>
      </c>
      <c r="H179" s="9">
        <f t="shared" si="5"/>
        <v>55098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-696</v>
      </c>
      <c r="D181" s="6"/>
      <c r="E181" s="6"/>
      <c r="F181" s="6">
        <f>F179-C179</f>
        <v>-324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8750</v>
      </c>
      <c r="D191" s="2">
        <v>0</v>
      </c>
      <c r="E191" s="2">
        <v>0</v>
      </c>
      <c r="F191" s="2">
        <v>8750</v>
      </c>
      <c r="G191" s="2">
        <v>0</v>
      </c>
      <c r="H191" s="2">
        <v>8750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450</v>
      </c>
      <c r="D197" s="2">
        <v>0</v>
      </c>
      <c r="E197" s="2">
        <v>0</v>
      </c>
      <c r="F197" s="2">
        <v>450</v>
      </c>
      <c r="G197" s="2">
        <v>425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26450</v>
      </c>
      <c r="D198" s="2">
        <v>0</v>
      </c>
      <c r="E198" s="2">
        <v>0</v>
      </c>
      <c r="F198" s="2">
        <v>26450</v>
      </c>
      <c r="G198" s="2">
        <v>17125</v>
      </c>
      <c r="H198" s="2">
        <v>9325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100</v>
      </c>
      <c r="F199" s="2">
        <v>100</v>
      </c>
      <c r="G199" s="2">
        <v>50</v>
      </c>
      <c r="H199" s="2">
        <v>50</v>
      </c>
    </row>
    <row r="200" spans="1:8" ht="12" customHeight="1">
      <c r="A200" s="2" t="s">
        <v>96</v>
      </c>
      <c r="B200" s="2" t="s">
        <v>49</v>
      </c>
      <c r="C200" s="2">
        <v>174275</v>
      </c>
      <c r="D200" s="2">
        <v>0</v>
      </c>
      <c r="E200" s="2">
        <v>2000</v>
      </c>
      <c r="F200" s="2">
        <v>172275</v>
      </c>
      <c r="G200" s="2">
        <v>138850</v>
      </c>
      <c r="H200" s="2">
        <v>33425</v>
      </c>
    </row>
    <row r="201" spans="1:8" ht="12" customHeight="1">
      <c r="A201" s="2" t="s">
        <v>96</v>
      </c>
      <c r="B201" s="2" t="s">
        <v>5</v>
      </c>
      <c r="C201" s="2">
        <v>912075</v>
      </c>
      <c r="D201" s="2">
        <v>3150</v>
      </c>
      <c r="E201" s="2">
        <v>2500</v>
      </c>
      <c r="F201" s="2">
        <v>912725</v>
      </c>
      <c r="G201" s="2">
        <v>809950</v>
      </c>
      <c r="H201" s="2">
        <v>102775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115950</v>
      </c>
      <c r="D204" s="2">
        <v>0</v>
      </c>
      <c r="E204" s="2">
        <v>0</v>
      </c>
      <c r="F204" s="2">
        <v>115950</v>
      </c>
      <c r="G204" s="2">
        <v>70000</v>
      </c>
      <c r="H204" s="2">
        <v>45950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196525</v>
      </c>
      <c r="D206" s="2">
        <v>0</v>
      </c>
      <c r="E206" s="2">
        <v>0</v>
      </c>
      <c r="F206" s="2">
        <v>196525</v>
      </c>
      <c r="G206" s="2">
        <v>192150</v>
      </c>
      <c r="H206" s="2">
        <v>4375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7575</v>
      </c>
      <c r="D213" s="2">
        <v>9275</v>
      </c>
      <c r="E213" s="2">
        <v>0</v>
      </c>
      <c r="F213" s="2">
        <v>16850</v>
      </c>
      <c r="G213" s="2">
        <v>16275</v>
      </c>
      <c r="H213" s="2">
        <v>575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1493075</v>
      </c>
      <c r="D222" s="9">
        <f t="shared" si="6"/>
        <v>12425</v>
      </c>
      <c r="E222" s="9">
        <f t="shared" si="6"/>
        <v>4600</v>
      </c>
      <c r="F222" s="9">
        <f t="shared" si="6"/>
        <v>1500900</v>
      </c>
      <c r="G222" s="9">
        <f t="shared" si="6"/>
        <v>1282050</v>
      </c>
      <c r="H222" s="9">
        <f t="shared" si="6"/>
        <v>218850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-700</v>
      </c>
      <c r="D224" s="6"/>
      <c r="E224" s="6"/>
      <c r="F224" s="6">
        <f>F222-C222</f>
        <v>7825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7900</v>
      </c>
      <c r="D232" s="2">
        <v>0</v>
      </c>
      <c r="E232" s="2">
        <v>0</v>
      </c>
      <c r="F232" s="2">
        <v>7900</v>
      </c>
      <c r="G232" s="2">
        <v>7875</v>
      </c>
      <c r="H232" s="2">
        <v>25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6225</v>
      </c>
      <c r="D238" s="2">
        <v>0</v>
      </c>
      <c r="E238" s="2">
        <v>0</v>
      </c>
      <c r="F238" s="2">
        <v>6225</v>
      </c>
      <c r="G238" s="2">
        <v>5475</v>
      </c>
      <c r="H238" s="2">
        <v>750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2575</v>
      </c>
      <c r="D242" s="2">
        <v>0</v>
      </c>
      <c r="E242" s="2">
        <v>0</v>
      </c>
      <c r="F242" s="2">
        <v>2575</v>
      </c>
      <c r="G242" s="2">
        <v>2400</v>
      </c>
      <c r="H242" s="2">
        <v>175</v>
      </c>
    </row>
    <row r="243" spans="1:8" ht="12" customHeight="1">
      <c r="A243" s="2" t="s">
        <v>91</v>
      </c>
      <c r="B243" s="2" t="s">
        <v>9</v>
      </c>
      <c r="C243" s="2">
        <v>35800</v>
      </c>
      <c r="D243" s="2">
        <v>0</v>
      </c>
      <c r="E243" s="2">
        <v>1875</v>
      </c>
      <c r="F243" s="2">
        <v>33925</v>
      </c>
      <c r="G243" s="2">
        <v>19175</v>
      </c>
      <c r="H243" s="2">
        <v>14750</v>
      </c>
    </row>
    <row r="244" spans="1:8" ht="12" customHeight="1">
      <c r="A244" s="2" t="s">
        <v>77</v>
      </c>
      <c r="B244" s="2" t="s">
        <v>77</v>
      </c>
      <c r="C244" s="2">
        <v>28425</v>
      </c>
      <c r="D244" s="2">
        <v>0</v>
      </c>
      <c r="E244" s="2">
        <v>0</v>
      </c>
      <c r="F244" s="2">
        <v>28425</v>
      </c>
      <c r="G244" s="2">
        <v>23725</v>
      </c>
      <c r="H244" s="2">
        <v>4700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7925</v>
      </c>
      <c r="D246" s="2">
        <v>0</v>
      </c>
      <c r="E246" s="2">
        <v>0</v>
      </c>
      <c r="F246" s="2">
        <v>7925</v>
      </c>
      <c r="G246" s="2">
        <v>7925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10150</v>
      </c>
      <c r="D248" s="2">
        <v>0</v>
      </c>
      <c r="E248" s="2">
        <v>0</v>
      </c>
      <c r="F248" s="2">
        <v>10150</v>
      </c>
      <c r="G248" s="2">
        <v>10075</v>
      </c>
      <c r="H248" s="2">
        <v>75</v>
      </c>
    </row>
    <row r="249" spans="1:8" ht="12" customHeight="1">
      <c r="A249" s="2" t="s">
        <v>66</v>
      </c>
      <c r="B249" s="2" t="s">
        <v>46</v>
      </c>
      <c r="C249" s="2">
        <v>25</v>
      </c>
      <c r="D249" s="2">
        <v>0</v>
      </c>
      <c r="E249" s="2">
        <v>0</v>
      </c>
      <c r="F249" s="2">
        <v>25</v>
      </c>
      <c r="G249" s="2">
        <v>0</v>
      </c>
      <c r="H249" s="2">
        <v>25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4200</v>
      </c>
      <c r="D257" s="2">
        <v>0</v>
      </c>
      <c r="E257" s="2">
        <v>25</v>
      </c>
      <c r="F257" s="2">
        <v>4175</v>
      </c>
      <c r="G257" s="2">
        <v>4175</v>
      </c>
      <c r="H257" s="2">
        <v>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103250</v>
      </c>
      <c r="D260" s="9">
        <f t="shared" si="7"/>
        <v>0</v>
      </c>
      <c r="E260" s="9">
        <f t="shared" si="7"/>
        <v>1900</v>
      </c>
      <c r="F260" s="9">
        <f t="shared" si="7"/>
        <v>101350</v>
      </c>
      <c r="G260" s="9">
        <f t="shared" si="7"/>
        <v>80850</v>
      </c>
      <c r="H260" s="9">
        <f t="shared" si="7"/>
        <v>20500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-2900</v>
      </c>
      <c r="D262" s="6"/>
      <c r="E262" s="6"/>
      <c r="F262" s="6">
        <f>F260-C260</f>
        <v>-1900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1375</v>
      </c>
      <c r="D277" s="2">
        <v>65</v>
      </c>
      <c r="E277" s="2">
        <v>175</v>
      </c>
      <c r="F277" s="2">
        <v>1265</v>
      </c>
      <c r="G277" s="2">
        <v>780</v>
      </c>
      <c r="H277" s="2">
        <v>485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90</v>
      </c>
      <c r="D282" s="2">
        <v>0</v>
      </c>
      <c r="E282" s="2">
        <v>40</v>
      </c>
      <c r="F282" s="2">
        <v>50</v>
      </c>
      <c r="G282" s="2">
        <v>20</v>
      </c>
      <c r="H282" s="2">
        <v>30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105</v>
      </c>
      <c r="D288" s="2">
        <v>0</v>
      </c>
      <c r="E288" s="2">
        <v>0</v>
      </c>
      <c r="F288" s="2">
        <v>105</v>
      </c>
      <c r="G288" s="2">
        <v>85</v>
      </c>
      <c r="H288" s="2">
        <v>20</v>
      </c>
    </row>
    <row r="289" spans="1:8" ht="12" customHeight="1">
      <c r="A289" s="2" t="s">
        <v>74</v>
      </c>
      <c r="B289" s="2" t="s">
        <v>59</v>
      </c>
      <c r="C289" s="2">
        <v>1345</v>
      </c>
      <c r="D289" s="2">
        <v>0</v>
      </c>
      <c r="E289" s="2">
        <v>120</v>
      </c>
      <c r="F289" s="2">
        <v>1225</v>
      </c>
      <c r="G289" s="2">
        <v>735</v>
      </c>
      <c r="H289" s="2">
        <v>490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2930</v>
      </c>
      <c r="D293" s="9">
        <f t="shared" si="8"/>
        <v>65</v>
      </c>
      <c r="E293" s="9">
        <f t="shared" si="8"/>
        <v>335</v>
      </c>
      <c r="F293" s="9">
        <f t="shared" si="8"/>
        <v>2660</v>
      </c>
      <c r="G293" s="9">
        <f t="shared" si="8"/>
        <v>1635</v>
      </c>
      <c r="H293" s="9">
        <f t="shared" si="8"/>
        <v>1025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-20</v>
      </c>
      <c r="D295" s="6"/>
      <c r="E295" s="6"/>
      <c r="F295" s="6">
        <f>F293-C293</f>
        <v>-270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820</v>
      </c>
      <c r="D10" s="2">
        <v>0</v>
      </c>
      <c r="E10" s="2">
        <v>0</v>
      </c>
      <c r="F10" s="2">
        <v>820</v>
      </c>
      <c r="G10" s="2">
        <v>620</v>
      </c>
      <c r="H10" s="2">
        <v>200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1160</v>
      </c>
      <c r="D12" s="2">
        <v>0</v>
      </c>
      <c r="E12" s="2">
        <v>0</v>
      </c>
      <c r="F12" s="2">
        <v>1160</v>
      </c>
      <c r="G12" s="2">
        <v>1160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3020</v>
      </c>
      <c r="D29" s="9">
        <f t="shared" si="0"/>
        <v>0</v>
      </c>
      <c r="E29" s="9">
        <f t="shared" si="0"/>
        <v>0</v>
      </c>
      <c r="F29" s="9">
        <f t="shared" si="0"/>
        <v>3020</v>
      </c>
      <c r="G29" s="9">
        <f t="shared" si="0"/>
        <v>2820</v>
      </c>
      <c r="H29" s="9">
        <f t="shared" si="0"/>
        <v>200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660</v>
      </c>
      <c r="D39" s="2">
        <v>0</v>
      </c>
      <c r="E39" s="2">
        <v>0</v>
      </c>
      <c r="F39" s="2">
        <v>660</v>
      </c>
      <c r="G39" s="2">
        <v>660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820</v>
      </c>
      <c r="D44" s="2">
        <v>0</v>
      </c>
      <c r="E44" s="2">
        <v>40</v>
      </c>
      <c r="F44" s="2">
        <v>780</v>
      </c>
      <c r="G44" s="2">
        <v>620</v>
      </c>
      <c r="H44" s="2">
        <v>160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2560</v>
      </c>
      <c r="D61" s="9">
        <f t="shared" si="1"/>
        <v>0</v>
      </c>
      <c r="E61" s="9">
        <f t="shared" si="1"/>
        <v>40</v>
      </c>
      <c r="F61" s="9">
        <f t="shared" si="1"/>
        <v>2520</v>
      </c>
      <c r="G61" s="9">
        <f t="shared" si="1"/>
        <v>2360</v>
      </c>
      <c r="H61" s="9">
        <f t="shared" si="1"/>
        <v>160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-40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620</v>
      </c>
      <c r="D135" s="2">
        <v>0</v>
      </c>
      <c r="E135" s="2">
        <v>0</v>
      </c>
      <c r="F135" s="2">
        <v>620</v>
      </c>
      <c r="G135" s="2">
        <v>620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960</v>
      </c>
      <c r="D157" s="9">
        <f t="shared" si="4"/>
        <v>0</v>
      </c>
      <c r="E157" s="9">
        <f t="shared" si="4"/>
        <v>0</v>
      </c>
      <c r="F157" s="9">
        <f t="shared" si="4"/>
        <v>960</v>
      </c>
      <c r="G157" s="9">
        <f t="shared" si="4"/>
        <v>960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62</v>
      </c>
      <c r="D409" s="2">
        <v>0</v>
      </c>
      <c r="E409" s="2">
        <v>1</v>
      </c>
      <c r="F409" s="2">
        <v>61</v>
      </c>
      <c r="G409" s="2">
        <v>28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549</v>
      </c>
      <c r="D411" s="9">
        <f t="shared" si="13"/>
        <v>0</v>
      </c>
      <c r="E411" s="9">
        <f t="shared" si="13"/>
        <v>1</v>
      </c>
      <c r="F411" s="9">
        <f t="shared" si="13"/>
        <v>548</v>
      </c>
      <c r="G411" s="9">
        <f t="shared" si="13"/>
        <v>412</v>
      </c>
      <c r="H411" s="9">
        <f t="shared" si="13"/>
        <v>136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-1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2250</v>
      </c>
      <c r="D452" s="2">
        <v>0</v>
      </c>
      <c r="E452" s="2">
        <v>0</v>
      </c>
      <c r="F452" s="2">
        <v>2250</v>
      </c>
      <c r="G452" s="2">
        <v>2250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9075</v>
      </c>
      <c r="D454" s="2">
        <v>0</v>
      </c>
      <c r="E454" s="2">
        <v>0</v>
      </c>
      <c r="F454" s="2">
        <v>9075</v>
      </c>
      <c r="G454" s="2">
        <v>9075</v>
      </c>
      <c r="H454" s="2">
        <v>0</v>
      </c>
    </row>
    <row r="455" spans="1:8" ht="12" customHeight="1">
      <c r="A455" s="2" t="s">
        <v>51</v>
      </c>
      <c r="B455" s="2" t="s">
        <v>16</v>
      </c>
      <c r="C455" s="2">
        <v>62900</v>
      </c>
      <c r="D455" s="2">
        <v>0</v>
      </c>
      <c r="E455" s="2">
        <v>1875</v>
      </c>
      <c r="F455" s="2">
        <v>61025</v>
      </c>
      <c r="G455" s="2">
        <v>19300</v>
      </c>
      <c r="H455" s="2">
        <v>41725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400</v>
      </c>
      <c r="D458" s="2">
        <v>0</v>
      </c>
      <c r="E458" s="2">
        <v>0</v>
      </c>
      <c r="F458" s="2">
        <v>400</v>
      </c>
      <c r="G458" s="2">
        <v>25</v>
      </c>
      <c r="H458" s="2">
        <v>375</v>
      </c>
    </row>
    <row r="459" spans="1:8" ht="12" customHeight="1">
      <c r="A459" s="2" t="s">
        <v>96</v>
      </c>
      <c r="B459" s="2" t="s">
        <v>5</v>
      </c>
      <c r="C459" s="2">
        <v>2975</v>
      </c>
      <c r="D459" s="2">
        <v>0</v>
      </c>
      <c r="E459" s="2">
        <v>0</v>
      </c>
      <c r="F459" s="2">
        <v>2975</v>
      </c>
      <c r="G459" s="2">
        <v>2675</v>
      </c>
      <c r="H459" s="2">
        <v>300</v>
      </c>
    </row>
    <row r="460" spans="1:8" ht="12" customHeight="1">
      <c r="A460" s="2" t="s">
        <v>91</v>
      </c>
      <c r="B460" s="2" t="s">
        <v>107</v>
      </c>
      <c r="C460" s="2">
        <v>5800</v>
      </c>
      <c r="D460" s="2">
        <v>0</v>
      </c>
      <c r="E460" s="2">
        <v>0</v>
      </c>
      <c r="F460" s="2">
        <v>5800</v>
      </c>
      <c r="G460" s="2">
        <v>5800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84600</v>
      </c>
      <c r="D461" s="2">
        <v>0</v>
      </c>
      <c r="E461" s="2">
        <v>25</v>
      </c>
      <c r="F461" s="2">
        <v>84575</v>
      </c>
      <c r="G461" s="2">
        <v>73975</v>
      </c>
      <c r="H461" s="2">
        <v>10600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1750</v>
      </c>
      <c r="D463" s="2">
        <v>0</v>
      </c>
      <c r="E463" s="2">
        <v>0</v>
      </c>
      <c r="F463" s="2">
        <v>1750</v>
      </c>
      <c r="G463" s="2">
        <v>1700</v>
      </c>
      <c r="H463" s="2">
        <v>50</v>
      </c>
    </row>
    <row r="464" spans="1:8" ht="12" customHeight="1">
      <c r="A464" s="2" t="s">
        <v>43</v>
      </c>
      <c r="B464" s="2" t="s">
        <v>101</v>
      </c>
      <c r="C464" s="2">
        <v>1325</v>
      </c>
      <c r="D464" s="2">
        <v>150</v>
      </c>
      <c r="E464" s="2">
        <v>0</v>
      </c>
      <c r="F464" s="2">
        <v>1475</v>
      </c>
      <c r="G464" s="2">
        <v>1475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13475</v>
      </c>
      <c r="D465" s="2">
        <v>0</v>
      </c>
      <c r="E465" s="2">
        <v>0</v>
      </c>
      <c r="F465" s="2">
        <v>13475</v>
      </c>
      <c r="G465" s="2">
        <v>13475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34400</v>
      </c>
      <c r="D467" s="2">
        <v>0</v>
      </c>
      <c r="E467" s="2">
        <v>1375</v>
      </c>
      <c r="F467" s="2">
        <v>33025</v>
      </c>
      <c r="G467" s="2">
        <v>11825</v>
      </c>
      <c r="H467" s="2">
        <v>21200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150</v>
      </c>
      <c r="D472" s="2">
        <v>0</v>
      </c>
      <c r="E472" s="2">
        <v>0</v>
      </c>
      <c r="F472" s="2">
        <v>150</v>
      </c>
      <c r="G472" s="2">
        <v>25</v>
      </c>
      <c r="H472" s="2">
        <v>125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43375</v>
      </c>
      <c r="D474" s="2">
        <v>500</v>
      </c>
      <c r="E474" s="2">
        <v>0</v>
      </c>
      <c r="F474" s="2">
        <v>43875</v>
      </c>
      <c r="G474" s="2">
        <v>42525</v>
      </c>
      <c r="H474" s="2">
        <v>1350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264425</v>
      </c>
      <c r="D476" s="9">
        <f t="shared" si="16"/>
        <v>650</v>
      </c>
      <c r="E476" s="9">
        <f t="shared" si="16"/>
        <v>3275</v>
      </c>
      <c r="F476" s="9">
        <f t="shared" si="16"/>
        <v>261800</v>
      </c>
      <c r="G476" s="9">
        <f t="shared" si="16"/>
        <v>186075</v>
      </c>
      <c r="H476" s="9">
        <f t="shared" si="16"/>
        <v>75725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-2625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11000</v>
      </c>
      <c r="D486" s="2">
        <v>0</v>
      </c>
      <c r="E486" s="2">
        <v>0</v>
      </c>
      <c r="F486" s="2">
        <v>11000</v>
      </c>
      <c r="G486" s="2">
        <v>10925</v>
      </c>
      <c r="H486" s="2">
        <v>75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6600</v>
      </c>
      <c r="D490" s="2">
        <v>0</v>
      </c>
      <c r="E490" s="2">
        <v>0</v>
      </c>
      <c r="F490" s="2">
        <v>6600</v>
      </c>
      <c r="G490" s="2">
        <v>6500</v>
      </c>
      <c r="H490" s="2">
        <v>100</v>
      </c>
    </row>
    <row r="491" spans="1:8" ht="12" customHeight="1">
      <c r="A491" s="2" t="s">
        <v>3</v>
      </c>
      <c r="B491" s="2" t="s">
        <v>95</v>
      </c>
      <c r="C491" s="2">
        <v>3025</v>
      </c>
      <c r="D491" s="2">
        <v>0</v>
      </c>
      <c r="E491" s="2">
        <v>0</v>
      </c>
      <c r="F491" s="2">
        <v>3025</v>
      </c>
      <c r="G491" s="2">
        <v>2900</v>
      </c>
      <c r="H491" s="2">
        <v>125</v>
      </c>
    </row>
    <row r="492" spans="1:8" ht="12" customHeight="1">
      <c r="A492" s="2" t="s">
        <v>51</v>
      </c>
      <c r="B492" s="2" t="s">
        <v>16</v>
      </c>
      <c r="C492" s="2">
        <v>4650</v>
      </c>
      <c r="D492" s="2">
        <v>0</v>
      </c>
      <c r="E492" s="2">
        <v>0</v>
      </c>
      <c r="F492" s="2">
        <v>4650</v>
      </c>
      <c r="G492" s="2">
        <v>4425</v>
      </c>
      <c r="H492" s="2">
        <v>225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11625</v>
      </c>
      <c r="D499" s="2">
        <v>0</v>
      </c>
      <c r="E499" s="2">
        <v>0</v>
      </c>
      <c r="F499" s="2">
        <v>11625</v>
      </c>
      <c r="G499" s="2">
        <v>11300</v>
      </c>
      <c r="H499" s="2">
        <v>325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1050</v>
      </c>
      <c r="H500" s="2">
        <v>25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2800</v>
      </c>
      <c r="D502" s="2">
        <v>0</v>
      </c>
      <c r="E502" s="2">
        <v>0</v>
      </c>
      <c r="F502" s="2">
        <v>2800</v>
      </c>
      <c r="G502" s="2">
        <v>2800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5500</v>
      </c>
      <c r="D503" s="2">
        <v>0</v>
      </c>
      <c r="E503" s="2">
        <v>0</v>
      </c>
      <c r="F503" s="2">
        <v>5500</v>
      </c>
      <c r="G503" s="2">
        <v>5325</v>
      </c>
      <c r="H503" s="2">
        <v>175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21250</v>
      </c>
      <c r="D505" s="2">
        <v>0</v>
      </c>
      <c r="E505" s="2">
        <v>0</v>
      </c>
      <c r="F505" s="2">
        <v>21250</v>
      </c>
      <c r="G505" s="2">
        <v>6400</v>
      </c>
      <c r="H505" s="2">
        <v>14850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825</v>
      </c>
      <c r="D509" s="2">
        <v>0</v>
      </c>
      <c r="E509" s="2">
        <v>0</v>
      </c>
      <c r="F509" s="2">
        <v>825</v>
      </c>
      <c r="G509" s="2">
        <v>825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4550</v>
      </c>
      <c r="D510" s="2">
        <v>0</v>
      </c>
      <c r="E510" s="2">
        <v>0</v>
      </c>
      <c r="F510" s="2">
        <v>4550</v>
      </c>
      <c r="G510" s="2">
        <v>4550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500</v>
      </c>
      <c r="D512" s="2">
        <v>0</v>
      </c>
      <c r="E512" s="2">
        <v>0</v>
      </c>
      <c r="F512" s="2">
        <v>500</v>
      </c>
      <c r="G512" s="2">
        <v>500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76150</v>
      </c>
      <c r="D517" s="9">
        <f t="shared" si="17"/>
        <v>0</v>
      </c>
      <c r="E517" s="9">
        <f t="shared" si="17"/>
        <v>0</v>
      </c>
      <c r="F517" s="9">
        <f t="shared" si="17"/>
        <v>76150</v>
      </c>
      <c r="G517" s="9">
        <f t="shared" si="17"/>
        <v>59150</v>
      </c>
      <c r="H517" s="9">
        <f t="shared" si="17"/>
        <v>17000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3000</v>
      </c>
      <c r="D527" s="2">
        <v>0</v>
      </c>
      <c r="E527" s="2">
        <v>180</v>
      </c>
      <c r="F527" s="2">
        <v>2820</v>
      </c>
      <c r="G527" s="2">
        <v>2140</v>
      </c>
      <c r="H527" s="2">
        <v>680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40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820</v>
      </c>
      <c r="D532" s="2">
        <v>0</v>
      </c>
      <c r="E532" s="2">
        <v>0</v>
      </c>
      <c r="F532" s="2">
        <v>820</v>
      </c>
      <c r="G532" s="2">
        <v>120</v>
      </c>
      <c r="H532" s="2">
        <v>700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3980</v>
      </c>
      <c r="D536" s="9">
        <f t="shared" si="18"/>
        <v>0</v>
      </c>
      <c r="E536" s="9">
        <f t="shared" si="18"/>
        <v>180</v>
      </c>
      <c r="F536" s="9">
        <f t="shared" si="18"/>
        <v>3800</v>
      </c>
      <c r="G536" s="9">
        <f t="shared" si="18"/>
        <v>2340</v>
      </c>
      <c r="H536" s="9">
        <f t="shared" si="18"/>
        <v>1460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-180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1060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420</v>
      </c>
      <c r="D551" s="2">
        <v>0</v>
      </c>
      <c r="E551" s="2">
        <v>0</v>
      </c>
      <c r="F551" s="2">
        <v>420</v>
      </c>
      <c r="G551" s="2">
        <v>140</v>
      </c>
      <c r="H551" s="2">
        <v>280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100</v>
      </c>
      <c r="H552" s="2">
        <v>100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3380</v>
      </c>
      <c r="D555" s="9">
        <f t="shared" si="19"/>
        <v>0</v>
      </c>
      <c r="E555" s="9">
        <f t="shared" si="19"/>
        <v>0</v>
      </c>
      <c r="F555" s="9">
        <f t="shared" si="19"/>
        <v>3380</v>
      </c>
      <c r="G555" s="9">
        <f t="shared" si="19"/>
        <v>2320</v>
      </c>
      <c r="H555" s="9">
        <f t="shared" si="19"/>
        <v>1060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17220</v>
      </c>
      <c r="D566" s="2">
        <v>0</v>
      </c>
      <c r="E566" s="2">
        <v>0</v>
      </c>
      <c r="F566" s="2">
        <v>17220</v>
      </c>
      <c r="G566" s="2">
        <v>7760</v>
      </c>
      <c r="H566" s="2">
        <v>9460</v>
      </c>
    </row>
    <row r="567" spans="1:8" ht="12" customHeight="1">
      <c r="A567" s="2" t="s">
        <v>74</v>
      </c>
      <c r="B567" s="2" t="s">
        <v>36</v>
      </c>
      <c r="C567" s="2">
        <v>8340</v>
      </c>
      <c r="D567" s="2">
        <v>0</v>
      </c>
      <c r="E567" s="2">
        <v>100</v>
      </c>
      <c r="F567" s="2">
        <v>8240</v>
      </c>
      <c r="G567" s="2">
        <v>5060</v>
      </c>
      <c r="H567" s="2">
        <v>3180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700</v>
      </c>
      <c r="D571" s="2">
        <v>0</v>
      </c>
      <c r="E571" s="2">
        <v>0</v>
      </c>
      <c r="F571" s="2">
        <v>700</v>
      </c>
      <c r="G571" s="2">
        <v>700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27020</v>
      </c>
      <c r="D574" s="9">
        <f t="shared" si="20"/>
        <v>0</v>
      </c>
      <c r="E574" s="9">
        <f t="shared" si="20"/>
        <v>100</v>
      </c>
      <c r="F574" s="9">
        <f t="shared" si="20"/>
        <v>26920</v>
      </c>
      <c r="G574" s="9">
        <f t="shared" si="20"/>
        <v>14280</v>
      </c>
      <c r="H574" s="9">
        <f t="shared" si="20"/>
        <v>12640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-100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4452</v>
      </c>
      <c r="D609" s="2">
        <v>0</v>
      </c>
      <c r="E609" s="2">
        <v>0</v>
      </c>
      <c r="F609" s="2">
        <v>4452</v>
      </c>
      <c r="G609" s="2">
        <v>4386</v>
      </c>
      <c r="H609" s="2">
        <v>66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40842</v>
      </c>
      <c r="D612" s="2">
        <v>0</v>
      </c>
      <c r="E612" s="2">
        <v>0</v>
      </c>
      <c r="F612" s="2">
        <v>40842</v>
      </c>
      <c r="G612" s="2">
        <v>28662</v>
      </c>
      <c r="H612" s="2">
        <v>12180</v>
      </c>
    </row>
    <row r="613" spans="1:8" ht="12" customHeight="1">
      <c r="A613" s="2" t="s">
        <v>96</v>
      </c>
      <c r="B613" s="2" t="s">
        <v>5</v>
      </c>
      <c r="C613" s="2">
        <v>22524</v>
      </c>
      <c r="D613" s="2">
        <v>0</v>
      </c>
      <c r="E613" s="2">
        <v>0</v>
      </c>
      <c r="F613" s="2">
        <v>22524</v>
      </c>
      <c r="G613" s="2">
        <v>22320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42900</v>
      </c>
      <c r="D616" s="2">
        <v>0</v>
      </c>
      <c r="E616" s="2">
        <v>0</v>
      </c>
      <c r="F616" s="2">
        <v>42900</v>
      </c>
      <c r="G616" s="2">
        <v>25272</v>
      </c>
      <c r="H616" s="2">
        <v>17628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39492</v>
      </c>
      <c r="D618" s="2">
        <v>0</v>
      </c>
      <c r="E618" s="2">
        <v>300</v>
      </c>
      <c r="F618" s="2">
        <v>39192</v>
      </c>
      <c r="G618" s="2">
        <v>30792</v>
      </c>
      <c r="H618" s="2">
        <v>8400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34254</v>
      </c>
      <c r="D622" s="2">
        <v>0</v>
      </c>
      <c r="E622" s="2">
        <v>0</v>
      </c>
      <c r="F622" s="2">
        <v>34254</v>
      </c>
      <c r="G622" s="2">
        <v>30900</v>
      </c>
      <c r="H622" s="2">
        <v>3354</v>
      </c>
    </row>
    <row r="623" spans="1:8" ht="12" customHeight="1">
      <c r="A623" s="2" t="s">
        <v>66</v>
      </c>
      <c r="B623" s="2" t="s">
        <v>46</v>
      </c>
      <c r="C623" s="2">
        <v>9648</v>
      </c>
      <c r="D623" s="2">
        <v>0</v>
      </c>
      <c r="E623" s="2">
        <v>0</v>
      </c>
      <c r="F623" s="2">
        <v>9648</v>
      </c>
      <c r="G623" s="2">
        <v>8136</v>
      </c>
      <c r="H623" s="2">
        <v>1512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6</v>
      </c>
      <c r="D626" s="2">
        <v>0</v>
      </c>
      <c r="E626" s="2">
        <v>0</v>
      </c>
      <c r="F626" s="2">
        <v>6</v>
      </c>
      <c r="G626" s="2">
        <v>0</v>
      </c>
      <c r="H626" s="2">
        <v>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208044</v>
      </c>
      <c r="D633" s="9">
        <f t="shared" si="22"/>
        <v>0</v>
      </c>
      <c r="E633" s="9">
        <f t="shared" si="22"/>
        <v>300</v>
      </c>
      <c r="F633" s="9">
        <f t="shared" si="22"/>
        <v>207744</v>
      </c>
      <c r="G633" s="9">
        <f t="shared" si="22"/>
        <v>156930</v>
      </c>
      <c r="H633" s="9">
        <f t="shared" si="22"/>
        <v>50814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-300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588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2226</v>
      </c>
      <c r="D698" s="2">
        <v>0</v>
      </c>
      <c r="E698" s="2">
        <v>0</v>
      </c>
      <c r="F698" s="2">
        <v>2226</v>
      </c>
      <c r="G698" s="2">
        <v>1782</v>
      </c>
      <c r="H698" s="2">
        <v>444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4554</v>
      </c>
      <c r="D713" s="9">
        <f t="shared" si="24"/>
        <v>0</v>
      </c>
      <c r="E713" s="9">
        <f t="shared" si="24"/>
        <v>0</v>
      </c>
      <c r="F713" s="9">
        <f t="shared" si="24"/>
        <v>4554</v>
      </c>
      <c r="G713" s="9">
        <f t="shared" si="24"/>
        <v>3762</v>
      </c>
      <c r="H713" s="9">
        <f t="shared" si="24"/>
        <v>792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24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24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-24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3474</v>
      </c>
      <c r="D856" s="2">
        <v>0</v>
      </c>
      <c r="E856" s="2">
        <v>0</v>
      </c>
      <c r="F856" s="2">
        <v>3474</v>
      </c>
      <c r="G856" s="2">
        <v>2856</v>
      </c>
      <c r="H856" s="2">
        <v>618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6546</v>
      </c>
      <c r="D858" s="2">
        <v>0</v>
      </c>
      <c r="E858" s="2">
        <v>0</v>
      </c>
      <c r="F858" s="2">
        <v>6546</v>
      </c>
      <c r="G858" s="2">
        <v>5940</v>
      </c>
      <c r="H858" s="2">
        <v>606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360</v>
      </c>
      <c r="D865" s="2">
        <v>0</v>
      </c>
      <c r="E865" s="2">
        <v>0</v>
      </c>
      <c r="F865" s="2">
        <v>360</v>
      </c>
      <c r="G865" s="2">
        <v>162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20268</v>
      </c>
      <c r="D873" s="9">
        <f t="shared" si="28"/>
        <v>0</v>
      </c>
      <c r="E873" s="9">
        <f t="shared" si="28"/>
        <v>0</v>
      </c>
      <c r="F873" s="9">
        <f t="shared" si="28"/>
        <v>20268</v>
      </c>
      <c r="G873" s="9">
        <f t="shared" si="28"/>
        <v>16776</v>
      </c>
      <c r="H873" s="9">
        <f t="shared" si="28"/>
        <v>3492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5025</v>
      </c>
      <c r="D925" s="2">
        <v>0</v>
      </c>
      <c r="E925" s="2">
        <v>0</v>
      </c>
      <c r="F925" s="2">
        <v>5025</v>
      </c>
      <c r="G925" s="2">
        <v>0</v>
      </c>
      <c r="H925" s="2">
        <v>5025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0</v>
      </c>
      <c r="E931" s="2">
        <v>0</v>
      </c>
      <c r="F931" s="2">
        <v>450</v>
      </c>
      <c r="G931" s="2">
        <v>425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15300</v>
      </c>
      <c r="D932" s="2">
        <v>0</v>
      </c>
      <c r="E932" s="2">
        <v>0</v>
      </c>
      <c r="F932" s="2">
        <v>15300</v>
      </c>
      <c r="G932" s="2">
        <v>6675</v>
      </c>
      <c r="H932" s="2">
        <v>8625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100</v>
      </c>
      <c r="F933" s="2">
        <v>50</v>
      </c>
      <c r="G933" s="2">
        <v>0</v>
      </c>
      <c r="H933" s="2">
        <v>50</v>
      </c>
    </row>
    <row r="934" spans="1:8" ht="12" customHeight="1">
      <c r="A934" s="2" t="s">
        <v>96</v>
      </c>
      <c r="B934" s="2" t="s">
        <v>49</v>
      </c>
      <c r="C934" s="2">
        <v>106400</v>
      </c>
      <c r="D934" s="2">
        <v>0</v>
      </c>
      <c r="E934" s="2">
        <v>2000</v>
      </c>
      <c r="F934" s="2">
        <v>104400</v>
      </c>
      <c r="G934" s="2">
        <v>75450</v>
      </c>
      <c r="H934" s="2">
        <v>28950</v>
      </c>
    </row>
    <row r="935" spans="1:8" ht="12" customHeight="1">
      <c r="A935" s="2" t="s">
        <v>96</v>
      </c>
      <c r="B935" s="2" t="s">
        <v>5</v>
      </c>
      <c r="C935" s="2">
        <v>791075</v>
      </c>
      <c r="D935" s="2">
        <v>1150</v>
      </c>
      <c r="E935" s="2">
        <v>2500</v>
      </c>
      <c r="F935" s="2">
        <v>789725</v>
      </c>
      <c r="G935" s="2">
        <v>703575</v>
      </c>
      <c r="H935" s="2">
        <v>86150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48750</v>
      </c>
      <c r="D938" s="2">
        <v>0</v>
      </c>
      <c r="E938" s="2">
        <v>0</v>
      </c>
      <c r="F938" s="2">
        <v>48750</v>
      </c>
      <c r="G938" s="2">
        <v>34775</v>
      </c>
      <c r="H938" s="2">
        <v>13975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132900</v>
      </c>
      <c r="D940" s="2">
        <v>0</v>
      </c>
      <c r="E940" s="2">
        <v>0</v>
      </c>
      <c r="F940" s="2">
        <v>132900</v>
      </c>
      <c r="G940" s="2">
        <v>129900</v>
      </c>
      <c r="H940" s="2">
        <v>3000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575</v>
      </c>
      <c r="D947" s="2">
        <v>0</v>
      </c>
      <c r="E947" s="2">
        <v>0</v>
      </c>
      <c r="F947" s="2">
        <v>575</v>
      </c>
      <c r="G947" s="2">
        <v>0</v>
      </c>
      <c r="H947" s="2">
        <v>575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1118275</v>
      </c>
      <c r="D956" s="9">
        <f t="shared" si="30"/>
        <v>1150</v>
      </c>
      <c r="E956" s="9">
        <f t="shared" si="30"/>
        <v>4600</v>
      </c>
      <c r="F956" s="9">
        <f t="shared" si="30"/>
        <v>1114825</v>
      </c>
      <c r="G956" s="9">
        <f t="shared" si="30"/>
        <v>959525</v>
      </c>
      <c r="H956" s="9">
        <f t="shared" si="30"/>
        <v>155300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-3450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63350</v>
      </c>
      <c r="D977" s="2">
        <v>0</v>
      </c>
      <c r="E977" s="2">
        <v>0</v>
      </c>
      <c r="F977" s="2">
        <v>63350</v>
      </c>
      <c r="G977" s="2">
        <v>58975</v>
      </c>
      <c r="H977" s="2">
        <v>4375</v>
      </c>
    </row>
    <row r="978" spans="1:8" ht="12" customHeight="1">
      <c r="A978" s="2" t="s">
        <v>96</v>
      </c>
      <c r="B978" s="2" t="s">
        <v>5</v>
      </c>
      <c r="C978" s="2">
        <v>86700</v>
      </c>
      <c r="D978" s="2">
        <v>2000</v>
      </c>
      <c r="E978" s="2">
        <v>0</v>
      </c>
      <c r="F978" s="2">
        <v>88700</v>
      </c>
      <c r="G978" s="2">
        <v>75250</v>
      </c>
      <c r="H978" s="2">
        <v>13450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2725</v>
      </c>
      <c r="D981" s="2">
        <v>0</v>
      </c>
      <c r="E981" s="2">
        <v>0</v>
      </c>
      <c r="F981" s="2">
        <v>2725</v>
      </c>
      <c r="G981" s="2">
        <v>1875</v>
      </c>
      <c r="H981" s="2">
        <v>850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44125</v>
      </c>
      <c r="D983" s="2">
        <v>0</v>
      </c>
      <c r="E983" s="2">
        <v>0</v>
      </c>
      <c r="F983" s="2">
        <v>44125</v>
      </c>
      <c r="G983" s="2">
        <v>43750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201950</v>
      </c>
      <c r="D999" s="9">
        <f t="shared" si="31"/>
        <v>2000</v>
      </c>
      <c r="E999" s="9">
        <f t="shared" si="31"/>
        <v>0</v>
      </c>
      <c r="F999" s="9">
        <f t="shared" si="31"/>
        <v>203950</v>
      </c>
      <c r="G999" s="9">
        <f t="shared" si="31"/>
        <v>184900</v>
      </c>
      <c r="H999" s="9">
        <f t="shared" si="31"/>
        <v>19050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2000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11150</v>
      </c>
      <c r="D1018" s="2">
        <v>0</v>
      </c>
      <c r="E1018" s="2">
        <v>0</v>
      </c>
      <c r="F1018" s="2">
        <v>11150</v>
      </c>
      <c r="G1018" s="2">
        <v>10450</v>
      </c>
      <c r="H1018" s="2">
        <v>700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4525</v>
      </c>
      <c r="D1020" s="2">
        <v>0</v>
      </c>
      <c r="E1020" s="2">
        <v>0</v>
      </c>
      <c r="F1020" s="2">
        <v>4525</v>
      </c>
      <c r="G1020" s="2">
        <v>4425</v>
      </c>
      <c r="H1020" s="2">
        <v>100</v>
      </c>
    </row>
    <row r="1021" spans="1:8" ht="12.75">
      <c r="A1021" s="2" t="s">
        <v>96</v>
      </c>
      <c r="B1021" s="2" t="s">
        <v>5</v>
      </c>
      <c r="C1021" s="2">
        <v>34300</v>
      </c>
      <c r="D1021" s="2">
        <v>0</v>
      </c>
      <c r="E1021" s="2">
        <v>0</v>
      </c>
      <c r="F1021" s="2">
        <v>34300</v>
      </c>
      <c r="G1021" s="2">
        <v>31125</v>
      </c>
      <c r="H1021" s="2">
        <v>3175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64475</v>
      </c>
      <c r="D1024" s="2">
        <v>0</v>
      </c>
      <c r="E1024" s="2">
        <v>0</v>
      </c>
      <c r="F1024" s="2">
        <v>64475</v>
      </c>
      <c r="G1024" s="2">
        <v>33350</v>
      </c>
      <c r="H1024" s="2">
        <v>31125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19500</v>
      </c>
      <c r="D1026" s="2">
        <v>0</v>
      </c>
      <c r="E1026" s="2">
        <v>0</v>
      </c>
      <c r="F1026" s="2">
        <v>19500</v>
      </c>
      <c r="G1026" s="2">
        <v>18500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7000</v>
      </c>
      <c r="D1033" s="2">
        <v>9275</v>
      </c>
      <c r="E1033" s="2">
        <v>0</v>
      </c>
      <c r="F1033" s="2">
        <v>16275</v>
      </c>
      <c r="G1033" s="2">
        <v>16275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172850</v>
      </c>
      <c r="D1042" s="9">
        <f t="shared" si="32"/>
        <v>9275</v>
      </c>
      <c r="E1042" s="9">
        <f t="shared" si="32"/>
        <v>0</v>
      </c>
      <c r="F1042" s="9">
        <f t="shared" si="32"/>
        <v>182125</v>
      </c>
      <c r="G1042" s="9">
        <f t="shared" si="32"/>
        <v>137625</v>
      </c>
      <c r="H1042" s="9">
        <f t="shared" si="32"/>
        <v>44500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9275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7900</v>
      </c>
      <c r="D1052" s="2">
        <v>0</v>
      </c>
      <c r="E1052" s="2">
        <v>0</v>
      </c>
      <c r="F1052" s="2">
        <v>7900</v>
      </c>
      <c r="G1052" s="2">
        <v>7875</v>
      </c>
      <c r="H1052" s="2">
        <v>25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6225</v>
      </c>
      <c r="D1058" s="2">
        <v>0</v>
      </c>
      <c r="E1058" s="2">
        <v>0</v>
      </c>
      <c r="F1058" s="2">
        <v>6225</v>
      </c>
      <c r="G1058" s="2">
        <v>5475</v>
      </c>
      <c r="H1058" s="2">
        <v>750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2575</v>
      </c>
      <c r="D1062" s="2">
        <v>0</v>
      </c>
      <c r="E1062" s="2">
        <v>0</v>
      </c>
      <c r="F1062" s="2">
        <v>2575</v>
      </c>
      <c r="G1062" s="2">
        <v>2400</v>
      </c>
      <c r="H1062" s="2">
        <v>175</v>
      </c>
    </row>
    <row r="1063" spans="1:8" ht="12.75">
      <c r="A1063" s="2" t="s">
        <v>91</v>
      </c>
      <c r="B1063" s="2" t="s">
        <v>9</v>
      </c>
      <c r="C1063" s="2">
        <v>35800</v>
      </c>
      <c r="D1063" s="2">
        <v>0</v>
      </c>
      <c r="E1063" s="2">
        <v>1875</v>
      </c>
      <c r="F1063" s="2">
        <v>33925</v>
      </c>
      <c r="G1063" s="2">
        <v>19175</v>
      </c>
      <c r="H1063" s="2">
        <v>14750</v>
      </c>
    </row>
    <row r="1064" spans="1:8" ht="12.75">
      <c r="A1064" s="2" t="s">
        <v>77</v>
      </c>
      <c r="B1064" s="2" t="s">
        <v>77</v>
      </c>
      <c r="C1064" s="2">
        <v>28425</v>
      </c>
      <c r="D1064" s="2">
        <v>0</v>
      </c>
      <c r="E1064" s="2">
        <v>0</v>
      </c>
      <c r="F1064" s="2">
        <v>28425</v>
      </c>
      <c r="G1064" s="2">
        <v>23725</v>
      </c>
      <c r="H1064" s="2">
        <v>4700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7925</v>
      </c>
      <c r="D1066" s="2">
        <v>0</v>
      </c>
      <c r="E1066" s="2">
        <v>0</v>
      </c>
      <c r="F1066" s="2">
        <v>7925</v>
      </c>
      <c r="G1066" s="2">
        <v>7925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10150</v>
      </c>
      <c r="D1068" s="2">
        <v>0</v>
      </c>
      <c r="E1068" s="2">
        <v>0</v>
      </c>
      <c r="F1068" s="2">
        <v>10150</v>
      </c>
      <c r="G1068" s="2">
        <v>10075</v>
      </c>
      <c r="H1068" s="2">
        <v>75</v>
      </c>
    </row>
    <row r="1069" spans="1:8" ht="12.75">
      <c r="A1069" s="2" t="s">
        <v>66</v>
      </c>
      <c r="B1069" s="2" t="s">
        <v>46</v>
      </c>
      <c r="C1069" s="2">
        <v>25</v>
      </c>
      <c r="D1069" s="2">
        <v>0</v>
      </c>
      <c r="E1069" s="2">
        <v>0</v>
      </c>
      <c r="F1069" s="2">
        <v>25</v>
      </c>
      <c r="G1069" s="2">
        <v>0</v>
      </c>
      <c r="H1069" s="2">
        <v>25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4200</v>
      </c>
      <c r="D1077" s="2">
        <v>0</v>
      </c>
      <c r="E1077" s="2">
        <v>25</v>
      </c>
      <c r="F1077" s="2">
        <v>4175</v>
      </c>
      <c r="G1077" s="2">
        <v>4175</v>
      </c>
      <c r="H1077" s="2">
        <v>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103250</v>
      </c>
      <c r="D1080" s="9">
        <f t="shared" si="33"/>
        <v>0</v>
      </c>
      <c r="E1080" s="9">
        <f t="shared" si="33"/>
        <v>1900</v>
      </c>
      <c r="F1080" s="9">
        <f t="shared" si="33"/>
        <v>101350</v>
      </c>
      <c r="G1080" s="9">
        <f t="shared" si="33"/>
        <v>80850</v>
      </c>
      <c r="H1080" s="9">
        <f t="shared" si="33"/>
        <v>20500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-1900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1375</v>
      </c>
      <c r="D1097" s="2">
        <v>65</v>
      </c>
      <c r="E1097" s="2">
        <v>175</v>
      </c>
      <c r="F1097" s="2">
        <v>1265</v>
      </c>
      <c r="G1097" s="2">
        <v>780</v>
      </c>
      <c r="H1097" s="2">
        <v>485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90</v>
      </c>
      <c r="D1102" s="2">
        <v>0</v>
      </c>
      <c r="E1102" s="2">
        <v>40</v>
      </c>
      <c r="F1102" s="2">
        <v>50</v>
      </c>
      <c r="G1102" s="2">
        <v>20</v>
      </c>
      <c r="H1102" s="2">
        <v>30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105</v>
      </c>
      <c r="D1108" s="2">
        <v>0</v>
      </c>
      <c r="E1108" s="2">
        <v>0</v>
      </c>
      <c r="F1108" s="2">
        <v>105</v>
      </c>
      <c r="G1108" s="2">
        <v>85</v>
      </c>
      <c r="H1108" s="2">
        <v>20</v>
      </c>
    </row>
    <row r="1109" spans="1:8" ht="12.75">
      <c r="A1109" s="2" t="s">
        <v>74</v>
      </c>
      <c r="B1109" s="2" t="s">
        <v>59</v>
      </c>
      <c r="C1109" s="2">
        <v>1345</v>
      </c>
      <c r="D1109" s="2">
        <v>0</v>
      </c>
      <c r="E1109" s="2">
        <v>120</v>
      </c>
      <c r="F1109" s="2">
        <v>1225</v>
      </c>
      <c r="G1109" s="2">
        <v>735</v>
      </c>
      <c r="H1109" s="2">
        <v>490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2930</v>
      </c>
      <c r="D1113" s="9">
        <f t="shared" si="34"/>
        <v>65</v>
      </c>
      <c r="E1113" s="9">
        <f t="shared" si="34"/>
        <v>335</v>
      </c>
      <c r="F1113" s="9">
        <f t="shared" si="34"/>
        <v>2660</v>
      </c>
      <c r="G1113" s="9">
        <f t="shared" si="34"/>
        <v>1635</v>
      </c>
      <c r="H1113" s="9">
        <f t="shared" si="34"/>
        <v>1025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-270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