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<sst xmlns="http://schemas.openxmlformats.org/spreadsheetml/2006/main" count="2700" uniqueCount="117">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</sst>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1300</v>
      </c>
      <c r="D7" s="2">
        <v>0</v>
      </c>
      <c r="E7" s="2">
        <v>0</v>
      </c>
      <c r="F7" s="2">
        <v>1300</v>
      </c>
      <c r="G7" s="2">
        <v>1100</v>
      </c>
      <c r="H7" s="2">
        <v>200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740</v>
      </c>
      <c r="D11" s="2">
        <v>0</v>
      </c>
      <c r="E11" s="2">
        <v>0</v>
      </c>
      <c r="F11" s="2">
        <v>740</v>
      </c>
      <c r="G11" s="2">
        <v>740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2560</v>
      </c>
      <c r="D12" s="2">
        <v>0</v>
      </c>
      <c r="E12" s="2">
        <v>0</v>
      </c>
      <c r="F12" s="2">
        <v>2560</v>
      </c>
      <c r="G12" s="2">
        <v>1860</v>
      </c>
      <c r="H12" s="2">
        <v>700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240</v>
      </c>
      <c r="D20" s="2">
        <v>0</v>
      </c>
      <c r="E20" s="2">
        <v>20</v>
      </c>
      <c r="F20" s="2">
        <v>220</v>
      </c>
      <c r="G20" s="2">
        <v>200</v>
      </c>
      <c r="H20" s="2">
        <v>20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2340</v>
      </c>
      <c r="D22" s="2">
        <v>0</v>
      </c>
      <c r="E22" s="2">
        <v>0</v>
      </c>
      <c r="F22" s="2">
        <v>2340</v>
      </c>
      <c r="G22" s="2">
        <v>2340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7200</v>
      </c>
      <c r="D29" s="9">
        <f t="shared" si="0"/>
        <v>0</v>
      </c>
      <c r="E29" s="9">
        <f t="shared" si="0"/>
        <v>20</v>
      </c>
      <c r="F29" s="9">
        <f t="shared" si="0"/>
        <v>7180</v>
      </c>
      <c r="G29" s="9">
        <f t="shared" si="0"/>
        <v>6260</v>
      </c>
      <c r="H29" s="9">
        <f t="shared" si="0"/>
        <v>920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-60</v>
      </c>
      <c r="D31" s="6"/>
      <c r="E31" s="6"/>
      <c r="F31" s="6">
        <f>F29-C29</f>
        <v>-20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418</v>
      </c>
      <c r="D40" s="2">
        <v>0</v>
      </c>
      <c r="E40" s="2">
        <v>0</v>
      </c>
      <c r="F40" s="2">
        <v>418</v>
      </c>
      <c r="G40" s="2">
        <v>317</v>
      </c>
      <c r="H40" s="2">
        <v>101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191</v>
      </c>
      <c r="D42" s="2">
        <v>0</v>
      </c>
      <c r="E42" s="2">
        <v>0</v>
      </c>
      <c r="F42" s="2">
        <v>191</v>
      </c>
      <c r="G42" s="2">
        <v>65</v>
      </c>
      <c r="H42" s="2">
        <v>126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836</v>
      </c>
      <c r="D44" s="9">
        <f t="shared" si="1"/>
        <v>0</v>
      </c>
      <c r="E44" s="9">
        <f t="shared" si="1"/>
        <v>0</v>
      </c>
      <c r="F44" s="9">
        <f t="shared" si="1"/>
        <v>836</v>
      </c>
      <c r="G44" s="9">
        <f t="shared" si="1"/>
        <v>598</v>
      </c>
      <c r="H44" s="9">
        <f t="shared" si="1"/>
        <v>238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3625</v>
      </c>
      <c r="D55" s="2">
        <v>0</v>
      </c>
      <c r="E55" s="2">
        <v>0</v>
      </c>
      <c r="F55" s="2">
        <v>3625</v>
      </c>
      <c r="G55" s="2">
        <v>1625</v>
      </c>
      <c r="H55" s="2">
        <v>2000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22375</v>
      </c>
      <c r="D57" s="2">
        <v>0</v>
      </c>
      <c r="E57" s="2">
        <v>450</v>
      </c>
      <c r="F57" s="2">
        <v>21925</v>
      </c>
      <c r="G57" s="2">
        <v>15050</v>
      </c>
      <c r="H57" s="2">
        <v>6875</v>
      </c>
    </row>
    <row r="58" spans="1:8" ht="12" customHeight="1">
      <c r="A58" s="2" t="s">
        <v>51</v>
      </c>
      <c r="B58" s="2" t="s">
        <v>16</v>
      </c>
      <c r="C58" s="2">
        <v>86100</v>
      </c>
      <c r="D58" s="2">
        <v>4525</v>
      </c>
      <c r="E58" s="2">
        <v>1500</v>
      </c>
      <c r="F58" s="2">
        <v>89125</v>
      </c>
      <c r="G58" s="2">
        <v>58925</v>
      </c>
      <c r="H58" s="2">
        <v>30200</v>
      </c>
    </row>
    <row r="59" spans="1:8" ht="12" customHeight="1">
      <c r="A59" s="2" t="s">
        <v>51</v>
      </c>
      <c r="B59" s="2" t="s">
        <v>99</v>
      </c>
      <c r="C59" s="2">
        <v>5800</v>
      </c>
      <c r="D59" s="2">
        <v>0</v>
      </c>
      <c r="E59" s="2">
        <v>0</v>
      </c>
      <c r="F59" s="2">
        <v>5800</v>
      </c>
      <c r="G59" s="2">
        <v>1700</v>
      </c>
      <c r="H59" s="2">
        <v>4100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1050</v>
      </c>
      <c r="D61" s="2">
        <v>0</v>
      </c>
      <c r="E61" s="2">
        <v>0</v>
      </c>
      <c r="F61" s="2">
        <v>1050</v>
      </c>
      <c r="G61" s="2">
        <v>525</v>
      </c>
      <c r="H61" s="2">
        <v>525</v>
      </c>
    </row>
    <row r="62" spans="1:8" ht="12" customHeight="1">
      <c r="A62" s="2" t="s">
        <v>96</v>
      </c>
      <c r="B62" s="2" t="s">
        <v>5</v>
      </c>
      <c r="C62" s="2">
        <v>1075</v>
      </c>
      <c r="D62" s="2">
        <v>0</v>
      </c>
      <c r="E62" s="2">
        <v>0</v>
      </c>
      <c r="F62" s="2">
        <v>1075</v>
      </c>
      <c r="G62" s="2">
        <v>1075</v>
      </c>
      <c r="H62" s="2">
        <v>0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89550</v>
      </c>
      <c r="D64" s="2">
        <v>0</v>
      </c>
      <c r="E64" s="2">
        <v>2175</v>
      </c>
      <c r="F64" s="2">
        <v>87375</v>
      </c>
      <c r="G64" s="2">
        <v>63175</v>
      </c>
      <c r="H64" s="2">
        <v>24200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6625</v>
      </c>
      <c r="D66" s="2">
        <v>0</v>
      </c>
      <c r="E66" s="2">
        <v>100</v>
      </c>
      <c r="F66" s="2">
        <v>6525</v>
      </c>
      <c r="G66" s="2">
        <v>5675</v>
      </c>
      <c r="H66" s="2">
        <v>850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1225</v>
      </c>
      <c r="D68" s="2">
        <v>0</v>
      </c>
      <c r="E68" s="2">
        <v>0</v>
      </c>
      <c r="F68" s="2">
        <v>1225</v>
      </c>
      <c r="G68" s="2">
        <v>1225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75025</v>
      </c>
      <c r="D70" s="2">
        <v>1800</v>
      </c>
      <c r="E70" s="2">
        <v>1500</v>
      </c>
      <c r="F70" s="2">
        <v>75325</v>
      </c>
      <c r="G70" s="2">
        <v>54475</v>
      </c>
      <c r="H70" s="2">
        <v>20850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13575</v>
      </c>
      <c r="D75" s="2">
        <v>0</v>
      </c>
      <c r="E75" s="2">
        <v>0</v>
      </c>
      <c r="F75" s="2">
        <v>13575</v>
      </c>
      <c r="G75" s="2">
        <v>13300</v>
      </c>
      <c r="H75" s="2">
        <v>275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28050</v>
      </c>
      <c r="D77" s="2">
        <v>500</v>
      </c>
      <c r="E77" s="2">
        <v>0</v>
      </c>
      <c r="F77" s="2">
        <v>28550</v>
      </c>
      <c r="G77" s="2">
        <v>26725</v>
      </c>
      <c r="H77" s="2">
        <v>1825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336575</v>
      </c>
      <c r="D80" s="9">
        <f t="shared" si="2"/>
        <v>6825</v>
      </c>
      <c r="E80" s="9">
        <f t="shared" si="2"/>
        <v>5725</v>
      </c>
      <c r="F80" s="9">
        <f t="shared" si="2"/>
        <v>337675</v>
      </c>
      <c r="G80" s="9">
        <f t="shared" si="2"/>
        <v>245975</v>
      </c>
      <c r="H80" s="9">
        <f t="shared" si="2"/>
        <v>91700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1875</v>
      </c>
      <c r="D82" s="6"/>
      <c r="E82" s="6"/>
      <c r="F82" s="6">
        <f>F80-C80</f>
        <v>1100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17300</v>
      </c>
      <c r="D90" s="2">
        <v>0</v>
      </c>
      <c r="E90" s="2">
        <v>0</v>
      </c>
      <c r="F90" s="2">
        <v>17300</v>
      </c>
      <c r="G90" s="2">
        <v>15800</v>
      </c>
      <c r="H90" s="2">
        <v>1500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4950</v>
      </c>
      <c r="D94" s="2">
        <v>0</v>
      </c>
      <c r="E94" s="2">
        <v>0</v>
      </c>
      <c r="F94" s="2">
        <v>4950</v>
      </c>
      <c r="G94" s="2">
        <v>3600</v>
      </c>
      <c r="H94" s="2">
        <v>1350</v>
      </c>
    </row>
    <row r="95" spans="1:8" ht="12" customHeight="1">
      <c r="A95" s="2" t="s">
        <v>3</v>
      </c>
      <c r="B95" s="2" t="s">
        <v>95</v>
      </c>
      <c r="C95" s="2">
        <v>1325</v>
      </c>
      <c r="D95" s="2">
        <v>0</v>
      </c>
      <c r="E95" s="2">
        <v>0</v>
      </c>
      <c r="F95" s="2">
        <v>1325</v>
      </c>
      <c r="G95" s="2">
        <v>375</v>
      </c>
      <c r="H95" s="2">
        <v>950</v>
      </c>
    </row>
    <row r="96" spans="1:8" ht="12" customHeight="1">
      <c r="A96" s="2" t="s">
        <v>51</v>
      </c>
      <c r="B96" s="2" t="s">
        <v>16</v>
      </c>
      <c r="C96" s="2">
        <v>7050</v>
      </c>
      <c r="D96" s="2">
        <v>0</v>
      </c>
      <c r="E96" s="2">
        <v>0</v>
      </c>
      <c r="F96" s="2">
        <v>7050</v>
      </c>
      <c r="G96" s="2">
        <v>6225</v>
      </c>
      <c r="H96" s="2">
        <v>825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325</v>
      </c>
      <c r="D100" s="2">
        <v>0</v>
      </c>
      <c r="E100" s="2">
        <v>300</v>
      </c>
      <c r="F100" s="2">
        <v>25</v>
      </c>
      <c r="G100" s="2">
        <v>0</v>
      </c>
      <c r="H100" s="2">
        <v>25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1675</v>
      </c>
      <c r="D102" s="2">
        <v>0</v>
      </c>
      <c r="E102" s="2">
        <v>0</v>
      </c>
      <c r="F102" s="2">
        <v>1675</v>
      </c>
      <c r="G102" s="2">
        <v>1675</v>
      </c>
      <c r="H102" s="2">
        <v>0</v>
      </c>
    </row>
    <row r="103" spans="1:8" ht="12" customHeight="1">
      <c r="A103" s="2" t="s">
        <v>91</v>
      </c>
      <c r="B103" s="2" t="s">
        <v>72</v>
      </c>
      <c r="C103" s="2">
        <v>11825</v>
      </c>
      <c r="D103" s="2">
        <v>0</v>
      </c>
      <c r="E103" s="2">
        <v>0</v>
      </c>
      <c r="F103" s="2">
        <v>11825</v>
      </c>
      <c r="G103" s="2">
        <v>11825</v>
      </c>
      <c r="H103" s="2">
        <v>0</v>
      </c>
    </row>
    <row r="104" spans="1:8" ht="12" customHeight="1">
      <c r="A104" s="2" t="s">
        <v>91</v>
      </c>
      <c r="B104" s="2" t="s">
        <v>9</v>
      </c>
      <c r="C104" s="2">
        <v>2375</v>
      </c>
      <c r="D104" s="2">
        <v>0</v>
      </c>
      <c r="E104" s="2">
        <v>0</v>
      </c>
      <c r="F104" s="2">
        <v>2375</v>
      </c>
      <c r="G104" s="2">
        <v>2375</v>
      </c>
      <c r="H104" s="2">
        <v>0</v>
      </c>
    </row>
    <row r="105" spans="1:8" ht="12" customHeight="1">
      <c r="A105" s="2" t="s">
        <v>77</v>
      </c>
      <c r="B105" s="2" t="s">
        <v>77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43</v>
      </c>
      <c r="B106" s="2" t="s">
        <v>101</v>
      </c>
      <c r="C106" s="2">
        <v>2950</v>
      </c>
      <c r="D106" s="2">
        <v>0</v>
      </c>
      <c r="E106" s="2">
        <v>0</v>
      </c>
      <c r="F106" s="2">
        <v>2950</v>
      </c>
      <c r="G106" s="2">
        <v>2925</v>
      </c>
      <c r="H106" s="2">
        <v>25</v>
      </c>
    </row>
    <row r="107" spans="1:8" ht="12" customHeight="1">
      <c r="A107" s="2" t="s">
        <v>43</v>
      </c>
      <c r="B107" s="2" t="s">
        <v>53</v>
      </c>
      <c r="C107" s="2">
        <v>4250</v>
      </c>
      <c r="D107" s="2">
        <v>0</v>
      </c>
      <c r="E107" s="2">
        <v>0</v>
      </c>
      <c r="F107" s="2">
        <v>4250</v>
      </c>
      <c r="G107" s="2">
        <v>4250</v>
      </c>
      <c r="H107" s="2">
        <v>0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24200</v>
      </c>
      <c r="D109" s="2">
        <v>0</v>
      </c>
      <c r="E109" s="2">
        <v>100</v>
      </c>
      <c r="F109" s="2">
        <v>24100</v>
      </c>
      <c r="G109" s="2">
        <v>22725</v>
      </c>
      <c r="H109" s="2">
        <v>1375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78225</v>
      </c>
      <c r="D122" s="9">
        <f t="shared" si="3"/>
        <v>0</v>
      </c>
      <c r="E122" s="9">
        <f t="shared" si="3"/>
        <v>400</v>
      </c>
      <c r="F122" s="9">
        <f t="shared" si="3"/>
        <v>77825</v>
      </c>
      <c r="G122" s="9">
        <f t="shared" si="3"/>
        <v>71775</v>
      </c>
      <c r="H122" s="9">
        <f t="shared" si="3"/>
        <v>6050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-100</v>
      </c>
      <c r="D124" s="6"/>
      <c r="E124" s="6"/>
      <c r="F124" s="6">
        <f>F122-C122</f>
        <v>-400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3580</v>
      </c>
      <c r="D132" s="2">
        <v>0</v>
      </c>
      <c r="E132" s="2">
        <v>0</v>
      </c>
      <c r="F132" s="2">
        <v>3580</v>
      </c>
      <c r="G132" s="2">
        <v>3360</v>
      </c>
      <c r="H132" s="2">
        <v>220</v>
      </c>
    </row>
    <row r="133" spans="1:8" ht="12" customHeight="1">
      <c r="A133" s="2" t="s">
        <v>74</v>
      </c>
      <c r="B133" s="2" t="s">
        <v>1</v>
      </c>
      <c r="C133" s="2">
        <v>22520</v>
      </c>
      <c r="D133" s="2">
        <v>0</v>
      </c>
      <c r="E133" s="2">
        <v>60</v>
      </c>
      <c r="F133" s="2">
        <v>22460</v>
      </c>
      <c r="G133" s="2">
        <v>11700</v>
      </c>
      <c r="H133" s="2">
        <v>10760</v>
      </c>
    </row>
    <row r="134" spans="1:8" ht="12" customHeight="1">
      <c r="A134" s="2" t="s">
        <v>74</v>
      </c>
      <c r="B134" s="2" t="s">
        <v>36</v>
      </c>
      <c r="C134" s="2">
        <v>13500</v>
      </c>
      <c r="D134" s="2">
        <v>0</v>
      </c>
      <c r="E134" s="2">
        <v>60</v>
      </c>
      <c r="F134" s="2">
        <v>13440</v>
      </c>
      <c r="G134" s="2">
        <v>12740</v>
      </c>
      <c r="H134" s="2">
        <v>700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37480</v>
      </c>
      <c r="D137" s="2">
        <v>0</v>
      </c>
      <c r="E137" s="2">
        <v>740</v>
      </c>
      <c r="F137" s="2">
        <v>36740</v>
      </c>
      <c r="G137" s="2">
        <v>27160</v>
      </c>
      <c r="H137" s="2">
        <v>9580</v>
      </c>
    </row>
    <row r="138" spans="1:8" ht="12" customHeight="1">
      <c r="A138" s="2" t="s">
        <v>74</v>
      </c>
      <c r="B138" s="2" t="s">
        <v>54</v>
      </c>
      <c r="C138" s="2">
        <v>120</v>
      </c>
      <c r="D138" s="2">
        <v>0</v>
      </c>
      <c r="E138" s="2">
        <v>20</v>
      </c>
      <c r="F138" s="2">
        <v>100</v>
      </c>
      <c r="G138" s="2">
        <v>0</v>
      </c>
      <c r="H138" s="2">
        <v>100</v>
      </c>
    </row>
    <row r="139" spans="1:8" ht="12" customHeight="1">
      <c r="A139" s="2" t="s">
        <v>74</v>
      </c>
      <c r="B139" s="2" t="s">
        <v>107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77960</v>
      </c>
      <c r="D142" s="9">
        <f t="shared" si="4"/>
        <v>0</v>
      </c>
      <c r="E142" s="9">
        <f t="shared" si="4"/>
        <v>880</v>
      </c>
      <c r="F142" s="9">
        <f t="shared" si="4"/>
        <v>77080</v>
      </c>
      <c r="G142" s="9">
        <f t="shared" si="4"/>
        <v>55720</v>
      </c>
      <c r="H142" s="9">
        <f t="shared" si="4"/>
        <v>21360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-560</v>
      </c>
      <c r="D144" s="6"/>
      <c r="E144" s="6"/>
      <c r="F144" s="6">
        <f>F142-C142</f>
        <v>-880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2136</v>
      </c>
      <c r="D158" s="2">
        <v>0</v>
      </c>
      <c r="E158" s="2">
        <v>0</v>
      </c>
      <c r="F158" s="2">
        <v>2136</v>
      </c>
      <c r="G158" s="2">
        <v>2136</v>
      </c>
      <c r="H158" s="2">
        <v>0</v>
      </c>
    </row>
    <row r="159" spans="1:8" ht="12" customHeight="1">
      <c r="A159" s="2" t="s">
        <v>51</v>
      </c>
      <c r="B159" s="2" t="s">
        <v>99</v>
      </c>
      <c r="C159" s="2">
        <v>90</v>
      </c>
      <c r="D159" s="2">
        <v>0</v>
      </c>
      <c r="E159" s="2">
        <v>0</v>
      </c>
      <c r="F159" s="2">
        <v>90</v>
      </c>
      <c r="G159" s="2">
        <v>90</v>
      </c>
      <c r="H159" s="2">
        <v>0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54354</v>
      </c>
      <c r="D161" s="2">
        <v>0</v>
      </c>
      <c r="E161" s="2">
        <v>252</v>
      </c>
      <c r="F161" s="2">
        <v>54102</v>
      </c>
      <c r="G161" s="2">
        <v>36648</v>
      </c>
      <c r="H161" s="2">
        <v>17454</v>
      </c>
    </row>
    <row r="162" spans="1:8" ht="12" customHeight="1">
      <c r="A162" s="2" t="s">
        <v>96</v>
      </c>
      <c r="B162" s="2" t="s">
        <v>5</v>
      </c>
      <c r="C162" s="2">
        <v>1272</v>
      </c>
      <c r="D162" s="2">
        <v>0</v>
      </c>
      <c r="E162" s="2">
        <v>0</v>
      </c>
      <c r="F162" s="2">
        <v>1272</v>
      </c>
      <c r="G162" s="2">
        <v>870</v>
      </c>
      <c r="H162" s="2">
        <v>402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2046</v>
      </c>
      <c r="D164" s="2">
        <v>0</v>
      </c>
      <c r="E164" s="2">
        <v>0</v>
      </c>
      <c r="F164" s="2">
        <v>2046</v>
      </c>
      <c r="G164" s="2">
        <v>2040</v>
      </c>
      <c r="H164" s="2">
        <v>6</v>
      </c>
    </row>
    <row r="165" spans="1:8" ht="12" customHeight="1">
      <c r="A165" s="2" t="s">
        <v>91</v>
      </c>
      <c r="B165" s="2" t="s">
        <v>72</v>
      </c>
      <c r="C165" s="2">
        <v>17478</v>
      </c>
      <c r="D165" s="2">
        <v>600</v>
      </c>
      <c r="E165" s="2">
        <v>24</v>
      </c>
      <c r="F165" s="2">
        <v>18054</v>
      </c>
      <c r="G165" s="2">
        <v>15084</v>
      </c>
      <c r="H165" s="2">
        <v>2970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32748</v>
      </c>
      <c r="D167" s="2">
        <v>1500</v>
      </c>
      <c r="E167" s="2">
        <v>24</v>
      </c>
      <c r="F167" s="2">
        <v>34224</v>
      </c>
      <c r="G167" s="2">
        <v>18912</v>
      </c>
      <c r="H167" s="2">
        <v>15312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29466</v>
      </c>
      <c r="D171" s="2">
        <v>0</v>
      </c>
      <c r="E171" s="2">
        <v>24</v>
      </c>
      <c r="F171" s="2">
        <v>29442</v>
      </c>
      <c r="G171" s="2">
        <v>22992</v>
      </c>
      <c r="H171" s="2">
        <v>6450</v>
      </c>
    </row>
    <row r="172" spans="1:8" ht="12" customHeight="1">
      <c r="A172" s="2" t="s">
        <v>66</v>
      </c>
      <c r="B172" s="2" t="s">
        <v>46</v>
      </c>
      <c r="C172" s="2">
        <v>10404</v>
      </c>
      <c r="D172" s="2">
        <v>0</v>
      </c>
      <c r="E172" s="2">
        <v>0</v>
      </c>
      <c r="F172" s="2">
        <v>10404</v>
      </c>
      <c r="G172" s="2">
        <v>10404</v>
      </c>
      <c r="H172" s="2">
        <v>0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396</v>
      </c>
      <c r="D175" s="2">
        <v>0</v>
      </c>
      <c r="E175" s="2">
        <v>0</v>
      </c>
      <c r="F175" s="2">
        <v>396</v>
      </c>
      <c r="G175" s="2">
        <v>6</v>
      </c>
      <c r="H175" s="2">
        <v>390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150708</v>
      </c>
      <c r="D183" s="9">
        <f t="shared" si="5"/>
        <v>2100</v>
      </c>
      <c r="E183" s="9">
        <f t="shared" si="5"/>
        <v>324</v>
      </c>
      <c r="F183" s="9">
        <f t="shared" si="5"/>
        <v>152484</v>
      </c>
      <c r="G183" s="9">
        <f t="shared" si="5"/>
        <v>109500</v>
      </c>
      <c r="H183" s="9">
        <f t="shared" si="5"/>
        <v>42984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198</v>
      </c>
      <c r="D185" s="6"/>
      <c r="E185" s="6"/>
      <c r="F185" s="6">
        <f>F183-C183</f>
        <v>1776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5975</v>
      </c>
      <c r="D193" s="2">
        <v>0</v>
      </c>
      <c r="E193" s="2">
        <v>0</v>
      </c>
      <c r="F193" s="2">
        <v>5975</v>
      </c>
      <c r="G193" s="2">
        <v>5975</v>
      </c>
      <c r="H193" s="2">
        <v>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5550</v>
      </c>
      <c r="D198" s="2">
        <v>0</v>
      </c>
      <c r="E198" s="2">
        <v>125</v>
      </c>
      <c r="F198" s="2">
        <v>5425</v>
      </c>
      <c r="G198" s="2">
        <v>2550</v>
      </c>
      <c r="H198" s="2">
        <v>2875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2000</v>
      </c>
      <c r="D201" s="2">
        <v>0</v>
      </c>
      <c r="E201" s="2">
        <v>0</v>
      </c>
      <c r="F201" s="2">
        <v>2000</v>
      </c>
      <c r="G201" s="2">
        <v>1775</v>
      </c>
      <c r="H201" s="2">
        <v>225</v>
      </c>
    </row>
    <row r="202" spans="1:8" ht="12" customHeight="1">
      <c r="A202" s="2" t="s">
        <v>51</v>
      </c>
      <c r="B202" s="2" t="s">
        <v>99</v>
      </c>
      <c r="C202" s="2">
        <v>34975</v>
      </c>
      <c r="D202" s="2">
        <v>0</v>
      </c>
      <c r="E202" s="2">
        <v>0</v>
      </c>
      <c r="F202" s="2">
        <v>34975</v>
      </c>
      <c r="G202" s="2">
        <v>31375</v>
      </c>
      <c r="H202" s="2">
        <v>3600</v>
      </c>
    </row>
    <row r="203" spans="1:8" ht="12" customHeight="1">
      <c r="A203" s="2" t="s">
        <v>51</v>
      </c>
      <c r="B203" s="2" t="s">
        <v>61</v>
      </c>
      <c r="C203" s="2">
        <v>200</v>
      </c>
      <c r="D203" s="2">
        <v>0</v>
      </c>
      <c r="E203" s="2">
        <v>0</v>
      </c>
      <c r="F203" s="2">
        <v>200</v>
      </c>
      <c r="G203" s="2">
        <v>200</v>
      </c>
      <c r="H203" s="2">
        <v>0</v>
      </c>
    </row>
    <row r="204" spans="1:8" ht="12" customHeight="1">
      <c r="A204" s="2" t="s">
        <v>96</v>
      </c>
      <c r="B204" s="2" t="s">
        <v>49</v>
      </c>
      <c r="C204" s="2">
        <v>65650</v>
      </c>
      <c r="D204" s="2">
        <v>0</v>
      </c>
      <c r="E204" s="2">
        <v>0</v>
      </c>
      <c r="F204" s="2">
        <v>65650</v>
      </c>
      <c r="G204" s="2">
        <v>63225</v>
      </c>
      <c r="H204" s="2">
        <v>2425</v>
      </c>
    </row>
    <row r="205" spans="1:8" ht="12" customHeight="1">
      <c r="A205" s="2" t="s">
        <v>96</v>
      </c>
      <c r="B205" s="2" t="s">
        <v>5</v>
      </c>
      <c r="C205" s="2">
        <v>453875</v>
      </c>
      <c r="D205" s="2">
        <v>5250</v>
      </c>
      <c r="E205" s="2">
        <v>5550</v>
      </c>
      <c r="F205" s="2">
        <v>453575</v>
      </c>
      <c r="G205" s="2">
        <v>311000</v>
      </c>
      <c r="H205" s="2">
        <v>142575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91</v>
      </c>
      <c r="B208" s="2" t="s">
        <v>72</v>
      </c>
      <c r="C208" s="2">
        <v>168975</v>
      </c>
      <c r="D208" s="2">
        <v>0</v>
      </c>
      <c r="E208" s="2">
        <v>625</v>
      </c>
      <c r="F208" s="2">
        <v>168350</v>
      </c>
      <c r="G208" s="2">
        <v>115350</v>
      </c>
      <c r="H208" s="2">
        <v>53000</v>
      </c>
    </row>
    <row r="209" spans="1:8" ht="12" customHeight="1">
      <c r="A209" s="2" t="s">
        <v>91</v>
      </c>
      <c r="B209" s="2" t="s">
        <v>9</v>
      </c>
      <c r="C209" s="2">
        <v>39325</v>
      </c>
      <c r="D209" s="2">
        <v>0</v>
      </c>
      <c r="E209" s="2">
        <v>0</v>
      </c>
      <c r="F209" s="2">
        <v>39325</v>
      </c>
      <c r="G209" s="2">
        <v>30950</v>
      </c>
      <c r="H209" s="2">
        <v>8375</v>
      </c>
    </row>
    <row r="210" spans="1:8" ht="12" customHeight="1">
      <c r="A210" s="2" t="s">
        <v>77</v>
      </c>
      <c r="B210" s="2" t="s">
        <v>77</v>
      </c>
      <c r="C210" s="2">
        <v>117825</v>
      </c>
      <c r="D210" s="2">
        <v>0</v>
      </c>
      <c r="E210" s="2">
        <v>100</v>
      </c>
      <c r="F210" s="2">
        <v>117725</v>
      </c>
      <c r="G210" s="2">
        <v>100075</v>
      </c>
      <c r="H210" s="2">
        <v>17650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10975</v>
      </c>
      <c r="D212" s="2">
        <v>0</v>
      </c>
      <c r="E212" s="2">
        <v>125</v>
      </c>
      <c r="F212" s="2">
        <v>10850</v>
      </c>
      <c r="G212" s="2">
        <v>0</v>
      </c>
      <c r="H212" s="2">
        <v>10850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100</v>
      </c>
      <c r="D214" s="2">
        <v>0</v>
      </c>
      <c r="E214" s="2">
        <v>0</v>
      </c>
      <c r="F214" s="2">
        <v>100</v>
      </c>
      <c r="G214" s="2">
        <v>50</v>
      </c>
      <c r="H214" s="2">
        <v>50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3675</v>
      </c>
      <c r="D217" s="2">
        <v>0</v>
      </c>
      <c r="E217" s="2">
        <v>0</v>
      </c>
      <c r="F217" s="2">
        <v>3675</v>
      </c>
      <c r="G217" s="2">
        <v>2000</v>
      </c>
      <c r="H217" s="2">
        <v>1675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2200</v>
      </c>
      <c r="D219" s="2">
        <v>0</v>
      </c>
      <c r="E219" s="2">
        <v>0</v>
      </c>
      <c r="F219" s="2">
        <v>2200</v>
      </c>
      <c r="G219" s="2">
        <v>0</v>
      </c>
      <c r="H219" s="2">
        <v>2200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1400</v>
      </c>
      <c r="D222" s="2">
        <v>0</v>
      </c>
      <c r="E222" s="2">
        <v>0</v>
      </c>
      <c r="F222" s="2">
        <v>1400</v>
      </c>
      <c r="G222" s="2">
        <v>0</v>
      </c>
      <c r="H222" s="2">
        <v>1400</v>
      </c>
    </row>
    <row r="223" spans="1:8" ht="12" customHeight="1">
      <c r="A223" s="2" t="s">
        <v>74</v>
      </c>
      <c r="B223" s="2" t="s">
        <v>54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928275</v>
      </c>
      <c r="D227" s="9">
        <f t="shared" si="6"/>
        <v>5250</v>
      </c>
      <c r="E227" s="9">
        <f t="shared" si="6"/>
        <v>6525</v>
      </c>
      <c r="F227" s="9">
        <f t="shared" si="6"/>
        <v>927000</v>
      </c>
      <c r="G227" s="9">
        <f t="shared" si="6"/>
        <v>677725</v>
      </c>
      <c r="H227" s="9">
        <f t="shared" si="6"/>
        <v>249275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-7950</v>
      </c>
      <c r="D229" s="6"/>
      <c r="E229" s="6"/>
      <c r="F229" s="6">
        <f>F227-C227</f>
        <v>-1275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500</v>
      </c>
      <c r="D237" s="2">
        <v>0</v>
      </c>
      <c r="E237" s="2">
        <v>50</v>
      </c>
      <c r="F237" s="2">
        <v>450</v>
      </c>
      <c r="G237" s="2">
        <v>200</v>
      </c>
      <c r="H237" s="2">
        <v>250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3050</v>
      </c>
      <c r="D243" s="2">
        <v>0</v>
      </c>
      <c r="E243" s="2">
        <v>0</v>
      </c>
      <c r="F243" s="2">
        <v>3050</v>
      </c>
      <c r="G243" s="2">
        <v>3050</v>
      </c>
      <c r="H243" s="2">
        <v>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50</v>
      </c>
      <c r="D246" s="2">
        <v>0</v>
      </c>
      <c r="E246" s="2">
        <v>0</v>
      </c>
      <c r="F246" s="2">
        <v>50</v>
      </c>
      <c r="G246" s="2">
        <v>50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10650</v>
      </c>
      <c r="D247" s="2">
        <v>0</v>
      </c>
      <c r="E247" s="2">
        <v>75</v>
      </c>
      <c r="F247" s="2">
        <v>10575</v>
      </c>
      <c r="G247" s="2">
        <v>1025</v>
      </c>
      <c r="H247" s="2">
        <v>9550</v>
      </c>
    </row>
    <row r="248" spans="1:8" ht="12" customHeight="1">
      <c r="A248" s="2" t="s">
        <v>91</v>
      </c>
      <c r="B248" s="2" t="s">
        <v>9</v>
      </c>
      <c r="C248" s="2">
        <v>15200</v>
      </c>
      <c r="D248" s="2">
        <v>0</v>
      </c>
      <c r="E248" s="2">
        <v>0</v>
      </c>
      <c r="F248" s="2">
        <v>15200</v>
      </c>
      <c r="G248" s="2">
        <v>5225</v>
      </c>
      <c r="H248" s="2">
        <v>9975</v>
      </c>
    </row>
    <row r="249" spans="1:8" ht="12" customHeight="1">
      <c r="A249" s="2" t="s">
        <v>77</v>
      </c>
      <c r="B249" s="2" t="s">
        <v>77</v>
      </c>
      <c r="C249" s="2">
        <v>700</v>
      </c>
      <c r="D249" s="2">
        <v>0</v>
      </c>
      <c r="E249" s="2">
        <v>0</v>
      </c>
      <c r="F249" s="2">
        <v>700</v>
      </c>
      <c r="G249" s="2">
        <v>700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2450</v>
      </c>
      <c r="H251" s="2">
        <v>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400</v>
      </c>
      <c r="D253" s="2">
        <v>0</v>
      </c>
      <c r="E253" s="2">
        <v>0</v>
      </c>
      <c r="F253" s="2">
        <v>400</v>
      </c>
      <c r="G253" s="2">
        <v>0</v>
      </c>
      <c r="H253" s="2">
        <v>400</v>
      </c>
    </row>
    <row r="254" spans="1:8" ht="12" customHeight="1">
      <c r="A254" s="2" t="s">
        <v>66</v>
      </c>
      <c r="B254" s="2" t="s">
        <v>46</v>
      </c>
      <c r="C254" s="2">
        <v>575</v>
      </c>
      <c r="D254" s="2">
        <v>0</v>
      </c>
      <c r="E254" s="2">
        <v>0</v>
      </c>
      <c r="F254" s="2">
        <v>575</v>
      </c>
      <c r="G254" s="2">
        <v>575</v>
      </c>
      <c r="H254" s="2">
        <v>0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34250</v>
      </c>
      <c r="D262" s="2">
        <v>0</v>
      </c>
      <c r="E262" s="2">
        <v>350</v>
      </c>
      <c r="F262" s="2">
        <v>33900</v>
      </c>
      <c r="G262" s="2">
        <v>31350</v>
      </c>
      <c r="H262" s="2">
        <v>2550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67825</v>
      </c>
      <c r="D266" s="9">
        <f t="shared" si="7"/>
        <v>0</v>
      </c>
      <c r="E266" s="9">
        <f t="shared" si="7"/>
        <v>475</v>
      </c>
      <c r="F266" s="9">
        <f t="shared" si="7"/>
        <v>67350</v>
      </c>
      <c r="G266" s="9">
        <f t="shared" si="7"/>
        <v>44625</v>
      </c>
      <c r="H266" s="9">
        <f t="shared" si="7"/>
        <v>22725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-800</v>
      </c>
      <c r="D268" s="6"/>
      <c r="E268" s="6"/>
      <c r="F268" s="6">
        <f>F266-C266</f>
        <v>-475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50</v>
      </c>
      <c r="D279" s="2">
        <v>0</v>
      </c>
      <c r="E279" s="2">
        <v>0</v>
      </c>
      <c r="F279" s="2">
        <v>50</v>
      </c>
      <c r="G279" s="2">
        <v>50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5</v>
      </c>
      <c r="D280" s="2">
        <v>0</v>
      </c>
      <c r="E280" s="2">
        <v>0</v>
      </c>
      <c r="F280" s="2">
        <v>5</v>
      </c>
      <c r="G280" s="2">
        <v>5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2315</v>
      </c>
      <c r="D283" s="2">
        <v>0</v>
      </c>
      <c r="E283" s="2">
        <v>0</v>
      </c>
      <c r="F283" s="2">
        <v>2315</v>
      </c>
      <c r="G283" s="2">
        <v>2265</v>
      </c>
      <c r="H283" s="2">
        <v>50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150</v>
      </c>
      <c r="D286" s="2">
        <v>0</v>
      </c>
      <c r="E286" s="2">
        <v>0</v>
      </c>
      <c r="F286" s="2">
        <v>150</v>
      </c>
      <c r="G286" s="2">
        <v>75</v>
      </c>
      <c r="H286" s="2">
        <v>75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3205</v>
      </c>
      <c r="D288" s="2">
        <v>0</v>
      </c>
      <c r="E288" s="2">
        <v>45</v>
      </c>
      <c r="F288" s="2">
        <v>3160</v>
      </c>
      <c r="G288" s="2">
        <v>3075</v>
      </c>
      <c r="H288" s="2">
        <v>85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165</v>
      </c>
      <c r="D291" s="2">
        <v>0</v>
      </c>
      <c r="E291" s="2">
        <v>0</v>
      </c>
      <c r="F291" s="2">
        <v>165</v>
      </c>
      <c r="G291" s="2">
        <v>165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1170</v>
      </c>
      <c r="D294" s="2">
        <v>0</v>
      </c>
      <c r="E294" s="2">
        <v>20</v>
      </c>
      <c r="F294" s="2">
        <v>1150</v>
      </c>
      <c r="G294" s="2">
        <v>1090</v>
      </c>
      <c r="H294" s="2">
        <v>60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7060</v>
      </c>
      <c r="D299" s="9">
        <f t="shared" si="8"/>
        <v>0</v>
      </c>
      <c r="E299" s="9">
        <f t="shared" si="8"/>
        <v>65</v>
      </c>
      <c r="F299" s="9">
        <f t="shared" si="8"/>
        <v>6995</v>
      </c>
      <c r="G299" s="9">
        <f t="shared" si="8"/>
        <v>6725</v>
      </c>
      <c r="H299" s="9">
        <f t="shared" si="8"/>
        <v>270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90</v>
      </c>
      <c r="D301" s="6"/>
      <c r="E301" s="6"/>
      <c r="F301" s="6">
        <f>F299-C299</f>
        <v>-65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1060</v>
      </c>
      <c r="D7" s="2">
        <v>0</v>
      </c>
      <c r="E7" s="2">
        <v>0</v>
      </c>
      <c r="F7" s="2">
        <v>1060</v>
      </c>
      <c r="G7" s="2">
        <v>860</v>
      </c>
      <c r="H7" s="2">
        <v>200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820</v>
      </c>
      <c r="D12" s="2">
        <v>0</v>
      </c>
      <c r="E12" s="2">
        <v>0</v>
      </c>
      <c r="F12" s="2">
        <v>820</v>
      </c>
      <c r="G12" s="2">
        <v>700</v>
      </c>
      <c r="H12" s="2">
        <v>120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1960</v>
      </c>
      <c r="D22" s="2">
        <v>0</v>
      </c>
      <c r="E22" s="2">
        <v>0</v>
      </c>
      <c r="F22" s="2">
        <v>1960</v>
      </c>
      <c r="G22" s="2">
        <v>1960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3880</v>
      </c>
      <c r="D29" s="9">
        <f t="shared" si="0"/>
        <v>0</v>
      </c>
      <c r="E29" s="9">
        <f t="shared" si="0"/>
        <v>0</v>
      </c>
      <c r="F29" s="9">
        <f t="shared" si="0"/>
        <v>3880</v>
      </c>
      <c r="G29" s="9">
        <f t="shared" si="0"/>
        <v>3560</v>
      </c>
      <c r="H29" s="9">
        <f t="shared" si="0"/>
        <v>320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740</v>
      </c>
      <c r="D43" s="2">
        <v>0</v>
      </c>
      <c r="E43" s="2">
        <v>0</v>
      </c>
      <c r="F43" s="2">
        <v>740</v>
      </c>
      <c r="G43" s="2">
        <v>740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340</v>
      </c>
      <c r="D44" s="2">
        <v>0</v>
      </c>
      <c r="E44" s="2">
        <v>0</v>
      </c>
      <c r="F44" s="2">
        <v>340</v>
      </c>
      <c r="G44" s="2">
        <v>340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80</v>
      </c>
      <c r="D52" s="2">
        <v>0</v>
      </c>
      <c r="E52" s="2">
        <v>20</v>
      </c>
      <c r="F52" s="2">
        <v>60</v>
      </c>
      <c r="G52" s="2">
        <v>40</v>
      </c>
      <c r="H52" s="2">
        <v>20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1160</v>
      </c>
      <c r="D61" s="9">
        <f t="shared" si="1"/>
        <v>0</v>
      </c>
      <c r="E61" s="9">
        <f t="shared" si="1"/>
        <v>20</v>
      </c>
      <c r="F61" s="9">
        <f t="shared" si="1"/>
        <v>1140</v>
      </c>
      <c r="G61" s="9">
        <f t="shared" si="1"/>
        <v>1120</v>
      </c>
      <c r="H61" s="9">
        <f t="shared" si="1"/>
        <v>20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-20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1400</v>
      </c>
      <c r="D76" s="2">
        <v>0</v>
      </c>
      <c r="E76" s="2">
        <v>0</v>
      </c>
      <c r="F76" s="2">
        <v>1400</v>
      </c>
      <c r="G76" s="2">
        <v>820</v>
      </c>
      <c r="H76" s="2">
        <v>580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1420</v>
      </c>
      <c r="D93" s="9">
        <f t="shared" si="2"/>
        <v>0</v>
      </c>
      <c r="E93" s="9">
        <f t="shared" si="2"/>
        <v>0</v>
      </c>
      <c r="F93" s="9">
        <f t="shared" si="2"/>
        <v>1420</v>
      </c>
      <c r="G93" s="9">
        <f t="shared" si="2"/>
        <v>840</v>
      </c>
      <c r="H93" s="9">
        <f t="shared" si="2"/>
        <v>580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380</v>
      </c>
      <c r="D150" s="2">
        <v>0</v>
      </c>
      <c r="E150" s="2">
        <v>0</v>
      </c>
      <c r="F150" s="2">
        <v>380</v>
      </c>
      <c r="G150" s="2">
        <v>380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380</v>
      </c>
      <c r="D157" s="9">
        <f t="shared" si="4"/>
        <v>0</v>
      </c>
      <c r="E157" s="9">
        <f t="shared" si="4"/>
        <v>0</v>
      </c>
      <c r="F157" s="9">
        <f t="shared" si="4"/>
        <v>380</v>
      </c>
      <c r="G157" s="9">
        <f t="shared" si="4"/>
        <v>380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350</v>
      </c>
      <c r="D407" s="2">
        <v>0</v>
      </c>
      <c r="E407" s="2">
        <v>0</v>
      </c>
      <c r="F407" s="2">
        <v>350</v>
      </c>
      <c r="G407" s="2">
        <v>249</v>
      </c>
      <c r="H407" s="2">
        <v>101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82</v>
      </c>
      <c r="D409" s="2">
        <v>0</v>
      </c>
      <c r="E409" s="2">
        <v>0</v>
      </c>
      <c r="F409" s="2">
        <v>82</v>
      </c>
      <c r="G409" s="2">
        <v>63</v>
      </c>
      <c r="H409" s="2">
        <v>19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659</v>
      </c>
      <c r="D411" s="9">
        <f t="shared" si="13"/>
        <v>0</v>
      </c>
      <c r="E411" s="9">
        <f t="shared" si="13"/>
        <v>0</v>
      </c>
      <c r="F411" s="9">
        <f t="shared" si="13"/>
        <v>659</v>
      </c>
      <c r="G411" s="9">
        <f t="shared" si="13"/>
        <v>528</v>
      </c>
      <c r="H411" s="9">
        <f t="shared" si="13"/>
        <v>131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22</v>
      </c>
      <c r="D437" s="2">
        <v>0</v>
      </c>
      <c r="E437" s="2">
        <v>0</v>
      </c>
      <c r="F437" s="2">
        <v>22</v>
      </c>
      <c r="G437" s="2">
        <v>22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2</v>
      </c>
      <c r="H439" s="2">
        <v>107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131</v>
      </c>
      <c r="D441" s="9">
        <f t="shared" si="15"/>
        <v>0</v>
      </c>
      <c r="E441" s="9">
        <f t="shared" si="15"/>
        <v>0</v>
      </c>
      <c r="F441" s="9">
        <f t="shared" si="15"/>
        <v>131</v>
      </c>
      <c r="G441" s="9">
        <f t="shared" si="15"/>
        <v>24</v>
      </c>
      <c r="H441" s="9">
        <f t="shared" si="15"/>
        <v>107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3625</v>
      </c>
      <c r="D452" s="2">
        <v>0</v>
      </c>
      <c r="E452" s="2">
        <v>0</v>
      </c>
      <c r="F452" s="2">
        <v>3625</v>
      </c>
      <c r="G452" s="2">
        <v>1625</v>
      </c>
      <c r="H452" s="2">
        <v>2000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22375</v>
      </c>
      <c r="D454" s="2">
        <v>0</v>
      </c>
      <c r="E454" s="2">
        <v>450</v>
      </c>
      <c r="F454" s="2">
        <v>21925</v>
      </c>
      <c r="G454" s="2">
        <v>15050</v>
      </c>
      <c r="H454" s="2">
        <v>6875</v>
      </c>
    </row>
    <row r="455" spans="1:8" ht="12" customHeight="1">
      <c r="A455" s="2" t="s">
        <v>51</v>
      </c>
      <c r="B455" s="2" t="s">
        <v>16</v>
      </c>
      <c r="C455" s="2">
        <v>86100</v>
      </c>
      <c r="D455" s="2">
        <v>4525</v>
      </c>
      <c r="E455" s="2">
        <v>1500</v>
      </c>
      <c r="F455" s="2">
        <v>89125</v>
      </c>
      <c r="G455" s="2">
        <v>58925</v>
      </c>
      <c r="H455" s="2">
        <v>30200</v>
      </c>
    </row>
    <row r="456" spans="1:8" ht="12" customHeight="1">
      <c r="A456" s="2" t="s">
        <v>51</v>
      </c>
      <c r="B456" s="2" t="s">
        <v>99</v>
      </c>
      <c r="C456" s="2">
        <v>5800</v>
      </c>
      <c r="D456" s="2">
        <v>0</v>
      </c>
      <c r="E456" s="2">
        <v>0</v>
      </c>
      <c r="F456" s="2">
        <v>5800</v>
      </c>
      <c r="G456" s="2">
        <v>1700</v>
      </c>
      <c r="H456" s="2">
        <v>4100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1050</v>
      </c>
      <c r="D458" s="2">
        <v>0</v>
      </c>
      <c r="E458" s="2">
        <v>0</v>
      </c>
      <c r="F458" s="2">
        <v>1050</v>
      </c>
      <c r="G458" s="2">
        <v>525</v>
      </c>
      <c r="H458" s="2">
        <v>525</v>
      </c>
    </row>
    <row r="459" spans="1:8" ht="12" customHeight="1">
      <c r="A459" s="2" t="s">
        <v>96</v>
      </c>
      <c r="B459" s="2" t="s">
        <v>5</v>
      </c>
      <c r="C459" s="2">
        <v>1075</v>
      </c>
      <c r="D459" s="2">
        <v>0</v>
      </c>
      <c r="E459" s="2">
        <v>0</v>
      </c>
      <c r="F459" s="2">
        <v>1075</v>
      </c>
      <c r="G459" s="2">
        <v>1075</v>
      </c>
      <c r="H459" s="2">
        <v>0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89550</v>
      </c>
      <c r="D461" s="2">
        <v>0</v>
      </c>
      <c r="E461" s="2">
        <v>2175</v>
      </c>
      <c r="F461" s="2">
        <v>87375</v>
      </c>
      <c r="G461" s="2">
        <v>63175</v>
      </c>
      <c r="H461" s="2">
        <v>24200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6625</v>
      </c>
      <c r="D463" s="2">
        <v>0</v>
      </c>
      <c r="E463" s="2">
        <v>100</v>
      </c>
      <c r="F463" s="2">
        <v>6525</v>
      </c>
      <c r="G463" s="2">
        <v>5675</v>
      </c>
      <c r="H463" s="2">
        <v>850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1225</v>
      </c>
      <c r="D465" s="2">
        <v>0</v>
      </c>
      <c r="E465" s="2">
        <v>0</v>
      </c>
      <c r="F465" s="2">
        <v>1225</v>
      </c>
      <c r="G465" s="2">
        <v>1225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75025</v>
      </c>
      <c r="D467" s="2">
        <v>1800</v>
      </c>
      <c r="E467" s="2">
        <v>1500</v>
      </c>
      <c r="F467" s="2">
        <v>75325</v>
      </c>
      <c r="G467" s="2">
        <v>54475</v>
      </c>
      <c r="H467" s="2">
        <v>20850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13575</v>
      </c>
      <c r="D472" s="2">
        <v>0</v>
      </c>
      <c r="E472" s="2">
        <v>0</v>
      </c>
      <c r="F472" s="2">
        <v>13575</v>
      </c>
      <c r="G472" s="2">
        <v>13300</v>
      </c>
      <c r="H472" s="2">
        <v>275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28050</v>
      </c>
      <c r="D474" s="2">
        <v>500</v>
      </c>
      <c r="E474" s="2">
        <v>0</v>
      </c>
      <c r="F474" s="2">
        <v>28550</v>
      </c>
      <c r="G474" s="2">
        <v>26725</v>
      </c>
      <c r="H474" s="2">
        <v>1825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336575</v>
      </c>
      <c r="D477" s="9">
        <f t="shared" si="16"/>
        <v>6825</v>
      </c>
      <c r="E477" s="9">
        <f t="shared" si="16"/>
        <v>5725</v>
      </c>
      <c r="F477" s="9">
        <f t="shared" si="16"/>
        <v>337675</v>
      </c>
      <c r="G477" s="9">
        <f t="shared" si="16"/>
        <v>245975</v>
      </c>
      <c r="H477" s="9">
        <f t="shared" si="16"/>
        <v>91700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1100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17300</v>
      </c>
      <c r="D487" s="2">
        <v>0</v>
      </c>
      <c r="E487" s="2">
        <v>0</v>
      </c>
      <c r="F487" s="2">
        <v>17300</v>
      </c>
      <c r="G487" s="2">
        <v>15800</v>
      </c>
      <c r="H487" s="2">
        <v>1500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4950</v>
      </c>
      <c r="D491" s="2">
        <v>0</v>
      </c>
      <c r="E491" s="2">
        <v>0</v>
      </c>
      <c r="F491" s="2">
        <v>4950</v>
      </c>
      <c r="G491" s="2">
        <v>3600</v>
      </c>
      <c r="H491" s="2">
        <v>1350</v>
      </c>
    </row>
    <row r="492" spans="1:8" ht="12" customHeight="1">
      <c r="A492" s="2" t="s">
        <v>3</v>
      </c>
      <c r="B492" s="2" t="s">
        <v>95</v>
      </c>
      <c r="C492" s="2">
        <v>1325</v>
      </c>
      <c r="D492" s="2">
        <v>0</v>
      </c>
      <c r="E492" s="2">
        <v>0</v>
      </c>
      <c r="F492" s="2">
        <v>1325</v>
      </c>
      <c r="G492" s="2">
        <v>375</v>
      </c>
      <c r="H492" s="2">
        <v>950</v>
      </c>
    </row>
    <row r="493" spans="1:8" ht="12" customHeight="1">
      <c r="A493" s="2" t="s">
        <v>51</v>
      </c>
      <c r="B493" s="2" t="s">
        <v>16</v>
      </c>
      <c r="C493" s="2">
        <v>7050</v>
      </c>
      <c r="D493" s="2">
        <v>0</v>
      </c>
      <c r="E493" s="2">
        <v>0</v>
      </c>
      <c r="F493" s="2">
        <v>7050</v>
      </c>
      <c r="G493" s="2">
        <v>6225</v>
      </c>
      <c r="H493" s="2">
        <v>825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325</v>
      </c>
      <c r="D497" s="2">
        <v>0</v>
      </c>
      <c r="E497" s="2">
        <v>300</v>
      </c>
      <c r="F497" s="2">
        <v>25</v>
      </c>
      <c r="G497" s="2">
        <v>0</v>
      </c>
      <c r="H497" s="2">
        <v>25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1675</v>
      </c>
      <c r="D499" s="2">
        <v>0</v>
      </c>
      <c r="E499" s="2">
        <v>0</v>
      </c>
      <c r="F499" s="2">
        <v>1675</v>
      </c>
      <c r="G499" s="2">
        <v>1675</v>
      </c>
      <c r="H499" s="2">
        <v>0</v>
      </c>
    </row>
    <row r="500" spans="1:8" ht="12" customHeight="1">
      <c r="A500" s="2" t="s">
        <v>91</v>
      </c>
      <c r="B500" s="2" t="s">
        <v>72</v>
      </c>
      <c r="C500" s="2">
        <v>11825</v>
      </c>
      <c r="D500" s="2">
        <v>0</v>
      </c>
      <c r="E500" s="2">
        <v>0</v>
      </c>
      <c r="F500" s="2">
        <v>11825</v>
      </c>
      <c r="G500" s="2">
        <v>11825</v>
      </c>
      <c r="H500" s="2">
        <v>0</v>
      </c>
    </row>
    <row r="501" spans="1:8" ht="12" customHeight="1">
      <c r="A501" s="2" t="s">
        <v>91</v>
      </c>
      <c r="B501" s="2" t="s">
        <v>9</v>
      </c>
      <c r="C501" s="2">
        <v>2375</v>
      </c>
      <c r="D501" s="2">
        <v>0</v>
      </c>
      <c r="E501" s="2">
        <v>0</v>
      </c>
      <c r="F501" s="2">
        <v>2375</v>
      </c>
      <c r="G501" s="2">
        <v>2375</v>
      </c>
      <c r="H501" s="2">
        <v>0</v>
      </c>
    </row>
    <row r="502" spans="1:8" ht="12" customHeight="1">
      <c r="A502" s="2" t="s">
        <v>77</v>
      </c>
      <c r="B502" s="2" t="s">
        <v>77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</row>
    <row r="503" spans="1:8" ht="12" customHeight="1">
      <c r="A503" s="2" t="s">
        <v>43</v>
      </c>
      <c r="B503" s="2" t="s">
        <v>101</v>
      </c>
      <c r="C503" s="2">
        <v>2950</v>
      </c>
      <c r="D503" s="2">
        <v>0</v>
      </c>
      <c r="E503" s="2">
        <v>0</v>
      </c>
      <c r="F503" s="2">
        <v>2950</v>
      </c>
      <c r="G503" s="2">
        <v>2925</v>
      </c>
      <c r="H503" s="2">
        <v>25</v>
      </c>
    </row>
    <row r="504" spans="1:8" ht="12" customHeight="1">
      <c r="A504" s="2" t="s">
        <v>43</v>
      </c>
      <c r="B504" s="2" t="s">
        <v>53</v>
      </c>
      <c r="C504" s="2">
        <v>4250</v>
      </c>
      <c r="D504" s="2">
        <v>0</v>
      </c>
      <c r="E504" s="2">
        <v>0</v>
      </c>
      <c r="F504" s="2">
        <v>4250</v>
      </c>
      <c r="G504" s="2">
        <v>4250</v>
      </c>
      <c r="H504" s="2">
        <v>0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24200</v>
      </c>
      <c r="D506" s="2">
        <v>0</v>
      </c>
      <c r="E506" s="2">
        <v>100</v>
      </c>
      <c r="F506" s="2">
        <v>24100</v>
      </c>
      <c r="G506" s="2">
        <v>22725</v>
      </c>
      <c r="H506" s="2">
        <v>1375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78225</v>
      </c>
      <c r="D519" s="9">
        <f t="shared" si="17"/>
        <v>0</v>
      </c>
      <c r="E519" s="9">
        <f t="shared" si="17"/>
        <v>400</v>
      </c>
      <c r="F519" s="9">
        <f t="shared" si="17"/>
        <v>77825</v>
      </c>
      <c r="G519" s="9">
        <f t="shared" si="17"/>
        <v>71775</v>
      </c>
      <c r="H519" s="9">
        <f t="shared" si="17"/>
        <v>6050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-400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3480</v>
      </c>
      <c r="D529" s="2">
        <v>0</v>
      </c>
      <c r="E529" s="2">
        <v>0</v>
      </c>
      <c r="F529" s="2">
        <v>3480</v>
      </c>
      <c r="G529" s="2">
        <v>3260</v>
      </c>
      <c r="H529" s="2">
        <v>220</v>
      </c>
    </row>
    <row r="530" spans="1:8" ht="12" customHeight="1">
      <c r="A530" s="2" t="s">
        <v>74</v>
      </c>
      <c r="B530" s="2" t="s">
        <v>1</v>
      </c>
      <c r="C530" s="2">
        <v>140</v>
      </c>
      <c r="D530" s="2">
        <v>0</v>
      </c>
      <c r="E530" s="2">
        <v>0</v>
      </c>
      <c r="F530" s="2">
        <v>140</v>
      </c>
      <c r="G530" s="2">
        <v>100</v>
      </c>
      <c r="H530" s="2">
        <v>40</v>
      </c>
    </row>
    <row r="531" spans="1:8" ht="12" customHeight="1">
      <c r="A531" s="2" t="s">
        <v>74</v>
      </c>
      <c r="B531" s="2" t="s">
        <v>36</v>
      </c>
      <c r="C531" s="2">
        <v>160</v>
      </c>
      <c r="D531" s="2">
        <v>0</v>
      </c>
      <c r="E531" s="2">
        <v>0</v>
      </c>
      <c r="F531" s="2">
        <v>160</v>
      </c>
      <c r="G531" s="2">
        <v>20</v>
      </c>
      <c r="H531" s="2">
        <v>140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33680</v>
      </c>
      <c r="D534" s="2">
        <v>0</v>
      </c>
      <c r="E534" s="2">
        <v>740</v>
      </c>
      <c r="F534" s="2">
        <v>32940</v>
      </c>
      <c r="G534" s="2">
        <v>23360</v>
      </c>
      <c r="H534" s="2">
        <v>9580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0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37460</v>
      </c>
      <c r="D539" s="9">
        <f t="shared" si="18"/>
        <v>0</v>
      </c>
      <c r="E539" s="9">
        <f t="shared" si="18"/>
        <v>740</v>
      </c>
      <c r="F539" s="9">
        <f t="shared" si="18"/>
        <v>36720</v>
      </c>
      <c r="G539" s="9">
        <f t="shared" si="18"/>
        <v>26740</v>
      </c>
      <c r="H539" s="9">
        <f t="shared" si="18"/>
        <v>9980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-740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940</v>
      </c>
      <c r="H550" s="2">
        <v>840</v>
      </c>
    </row>
    <row r="551" spans="1:8" ht="12" customHeight="1">
      <c r="A551" s="2" t="s">
        <v>74</v>
      </c>
      <c r="B551" s="2" t="s">
        <v>36</v>
      </c>
      <c r="C551" s="2">
        <v>40</v>
      </c>
      <c r="D551" s="2">
        <v>0</v>
      </c>
      <c r="E551" s="2">
        <v>0</v>
      </c>
      <c r="F551" s="2">
        <v>40</v>
      </c>
      <c r="G551" s="2">
        <v>40</v>
      </c>
      <c r="H551" s="2">
        <v>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3800</v>
      </c>
      <c r="D554" s="2">
        <v>0</v>
      </c>
      <c r="E554" s="2">
        <v>0</v>
      </c>
      <c r="F554" s="2">
        <v>3800</v>
      </c>
      <c r="G554" s="2">
        <v>3800</v>
      </c>
      <c r="H554" s="2">
        <v>0</v>
      </c>
    </row>
    <row r="555" spans="1:8" ht="12" customHeight="1">
      <c r="A555" s="2" t="s">
        <v>74</v>
      </c>
      <c r="B555" s="2" t="s">
        <v>54</v>
      </c>
      <c r="C555" s="2">
        <v>120</v>
      </c>
      <c r="D555" s="2">
        <v>0</v>
      </c>
      <c r="E555" s="2">
        <v>20</v>
      </c>
      <c r="F555" s="2">
        <v>100</v>
      </c>
      <c r="G555" s="2">
        <v>0</v>
      </c>
      <c r="H555" s="2">
        <v>100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5840</v>
      </c>
      <c r="D559" s="9">
        <f t="shared" si="19"/>
        <v>0</v>
      </c>
      <c r="E559" s="9">
        <f t="shared" si="19"/>
        <v>20</v>
      </c>
      <c r="F559" s="9">
        <f t="shared" si="19"/>
        <v>5820</v>
      </c>
      <c r="G559" s="9">
        <f t="shared" si="19"/>
        <v>4880</v>
      </c>
      <c r="H559" s="9">
        <f t="shared" si="19"/>
        <v>940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-20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20600</v>
      </c>
      <c r="D570" s="2">
        <v>0</v>
      </c>
      <c r="E570" s="2">
        <v>60</v>
      </c>
      <c r="F570" s="2">
        <v>20540</v>
      </c>
      <c r="G570" s="2">
        <v>10660</v>
      </c>
      <c r="H570" s="2">
        <v>9880</v>
      </c>
    </row>
    <row r="571" spans="1:8" ht="12" customHeight="1">
      <c r="A571" s="2" t="s">
        <v>74</v>
      </c>
      <c r="B571" s="2" t="s">
        <v>36</v>
      </c>
      <c r="C571" s="2">
        <v>13300</v>
      </c>
      <c r="D571" s="2">
        <v>0</v>
      </c>
      <c r="E571" s="2">
        <v>60</v>
      </c>
      <c r="F571" s="2">
        <v>13240</v>
      </c>
      <c r="G571" s="2">
        <v>12680</v>
      </c>
      <c r="H571" s="2">
        <v>560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34660</v>
      </c>
      <c r="D579" s="9">
        <f t="shared" si="20"/>
        <v>0</v>
      </c>
      <c r="E579" s="9">
        <f t="shared" si="20"/>
        <v>120</v>
      </c>
      <c r="F579" s="9">
        <f t="shared" si="20"/>
        <v>34540</v>
      </c>
      <c r="G579" s="9">
        <f t="shared" si="20"/>
        <v>24100</v>
      </c>
      <c r="H579" s="9">
        <f t="shared" si="20"/>
        <v>10440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-120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2136</v>
      </c>
      <c r="D615" s="2">
        <v>0</v>
      </c>
      <c r="E615" s="2">
        <v>0</v>
      </c>
      <c r="F615" s="2">
        <v>2136</v>
      </c>
      <c r="G615" s="2">
        <v>2136</v>
      </c>
      <c r="H615" s="2">
        <v>0</v>
      </c>
    </row>
    <row r="616" spans="1:8" ht="12" customHeight="1">
      <c r="A616" s="2" t="s">
        <v>51</v>
      </c>
      <c r="B616" s="2" t="s">
        <v>99</v>
      </c>
      <c r="C616" s="2">
        <v>78</v>
      </c>
      <c r="D616" s="2">
        <v>0</v>
      </c>
      <c r="E616" s="2">
        <v>0</v>
      </c>
      <c r="F616" s="2">
        <v>78</v>
      </c>
      <c r="G616" s="2">
        <v>78</v>
      </c>
      <c r="H616" s="2">
        <v>0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53640</v>
      </c>
      <c r="D618" s="2">
        <v>0</v>
      </c>
      <c r="E618" s="2">
        <v>252</v>
      </c>
      <c r="F618" s="2">
        <v>53388</v>
      </c>
      <c r="G618" s="2">
        <v>36072</v>
      </c>
      <c r="H618" s="2">
        <v>17316</v>
      </c>
    </row>
    <row r="619" spans="1:8" ht="12" customHeight="1">
      <c r="A619" s="2" t="s">
        <v>96</v>
      </c>
      <c r="B619" s="2" t="s">
        <v>5</v>
      </c>
      <c r="C619" s="2">
        <v>1272</v>
      </c>
      <c r="D619" s="2">
        <v>0</v>
      </c>
      <c r="E619" s="2">
        <v>0</v>
      </c>
      <c r="F619" s="2">
        <v>1272</v>
      </c>
      <c r="G619" s="2">
        <v>870</v>
      </c>
      <c r="H619" s="2">
        <v>402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2046</v>
      </c>
      <c r="D621" s="2">
        <v>0</v>
      </c>
      <c r="E621" s="2">
        <v>0</v>
      </c>
      <c r="F621" s="2">
        <v>2046</v>
      </c>
      <c r="G621" s="2">
        <v>2040</v>
      </c>
      <c r="H621" s="2">
        <v>6</v>
      </c>
    </row>
    <row r="622" spans="1:8" ht="12" customHeight="1">
      <c r="A622" s="2" t="s">
        <v>91</v>
      </c>
      <c r="B622" s="2" t="s">
        <v>72</v>
      </c>
      <c r="C622" s="2">
        <v>13488</v>
      </c>
      <c r="D622" s="2">
        <v>600</v>
      </c>
      <c r="E622" s="2">
        <v>24</v>
      </c>
      <c r="F622" s="2">
        <v>14064</v>
      </c>
      <c r="G622" s="2">
        <v>12528</v>
      </c>
      <c r="H622" s="2">
        <v>1536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31596</v>
      </c>
      <c r="D624" s="2">
        <v>1500</v>
      </c>
      <c r="E624" s="2">
        <v>24</v>
      </c>
      <c r="F624" s="2">
        <v>33072</v>
      </c>
      <c r="G624" s="2">
        <v>18102</v>
      </c>
      <c r="H624" s="2">
        <v>14970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29460</v>
      </c>
      <c r="D628" s="2">
        <v>0</v>
      </c>
      <c r="E628" s="2">
        <v>24</v>
      </c>
      <c r="F628" s="2">
        <v>29436</v>
      </c>
      <c r="G628" s="2">
        <v>22992</v>
      </c>
      <c r="H628" s="2">
        <v>6444</v>
      </c>
    </row>
    <row r="629" spans="1:8" ht="12" customHeight="1">
      <c r="A629" s="2" t="s">
        <v>66</v>
      </c>
      <c r="B629" s="2" t="s">
        <v>46</v>
      </c>
      <c r="C629" s="2">
        <v>9954</v>
      </c>
      <c r="D629" s="2">
        <v>0</v>
      </c>
      <c r="E629" s="2">
        <v>0</v>
      </c>
      <c r="F629" s="2">
        <v>9954</v>
      </c>
      <c r="G629" s="2">
        <v>9954</v>
      </c>
      <c r="H629" s="2">
        <v>0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42</v>
      </c>
      <c r="D632" s="2">
        <v>0</v>
      </c>
      <c r="E632" s="2">
        <v>0</v>
      </c>
      <c r="F632" s="2">
        <v>42</v>
      </c>
      <c r="G632" s="2">
        <v>0</v>
      </c>
      <c r="H632" s="2">
        <v>42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143718</v>
      </c>
      <c r="D640" s="9">
        <f t="shared" si="22"/>
        <v>2100</v>
      </c>
      <c r="E640" s="9">
        <f t="shared" si="22"/>
        <v>324</v>
      </c>
      <c r="F640" s="9">
        <f t="shared" si="22"/>
        <v>145494</v>
      </c>
      <c r="G640" s="9">
        <f t="shared" si="22"/>
        <v>104778</v>
      </c>
      <c r="H640" s="9">
        <f t="shared" si="22"/>
        <v>40716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1776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648</v>
      </c>
      <c r="D663" s="2">
        <v>0</v>
      </c>
      <c r="E663" s="2">
        <v>0</v>
      </c>
      <c r="F663" s="2">
        <v>648</v>
      </c>
      <c r="G663" s="2">
        <v>396</v>
      </c>
      <c r="H663" s="2">
        <v>252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654</v>
      </c>
      <c r="D681" s="9">
        <f t="shared" si="23"/>
        <v>0</v>
      </c>
      <c r="E681" s="9">
        <f t="shared" si="23"/>
        <v>0</v>
      </c>
      <c r="F681" s="9">
        <f t="shared" si="23"/>
        <v>654</v>
      </c>
      <c r="G681" s="9">
        <f t="shared" si="23"/>
        <v>396</v>
      </c>
      <c r="H681" s="9">
        <f t="shared" si="23"/>
        <v>258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330</v>
      </c>
      <c r="D700" s="2">
        <v>0</v>
      </c>
      <c r="E700" s="2">
        <v>0</v>
      </c>
      <c r="F700" s="2">
        <v>330</v>
      </c>
      <c r="G700" s="2">
        <v>204</v>
      </c>
      <c r="H700" s="2">
        <v>126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432</v>
      </c>
      <c r="D704" s="2">
        <v>0</v>
      </c>
      <c r="E704" s="2">
        <v>0</v>
      </c>
      <c r="F704" s="2">
        <v>432</v>
      </c>
      <c r="G704" s="2">
        <v>432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1098</v>
      </c>
      <c r="D706" s="2">
        <v>0</v>
      </c>
      <c r="E706" s="2">
        <v>0</v>
      </c>
      <c r="F706" s="2">
        <v>1098</v>
      </c>
      <c r="G706" s="2">
        <v>786</v>
      </c>
      <c r="H706" s="2">
        <v>312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450</v>
      </c>
      <c r="D711" s="2">
        <v>0</v>
      </c>
      <c r="E711" s="2">
        <v>0</v>
      </c>
      <c r="F711" s="2">
        <v>450</v>
      </c>
      <c r="G711" s="2">
        <v>450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2310</v>
      </c>
      <c r="D722" s="9">
        <f t="shared" si="24"/>
        <v>0</v>
      </c>
      <c r="E722" s="9">
        <f t="shared" si="24"/>
        <v>0</v>
      </c>
      <c r="F722" s="9">
        <f t="shared" si="24"/>
        <v>2310</v>
      </c>
      <c r="G722" s="9">
        <f t="shared" si="24"/>
        <v>1872</v>
      </c>
      <c r="H722" s="9">
        <f t="shared" si="24"/>
        <v>438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0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0</v>
      </c>
      <c r="D845" s="9">
        <f t="shared" si="27"/>
        <v>0</v>
      </c>
      <c r="E845" s="9">
        <f t="shared" si="27"/>
        <v>0</v>
      </c>
      <c r="F845" s="9">
        <f t="shared" si="27"/>
        <v>0</v>
      </c>
      <c r="G845" s="9">
        <f t="shared" si="27"/>
        <v>0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12</v>
      </c>
      <c r="D862" s="2">
        <v>0</v>
      </c>
      <c r="E862" s="2">
        <v>0</v>
      </c>
      <c r="F862" s="2">
        <v>12</v>
      </c>
      <c r="G862" s="2">
        <v>12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384</v>
      </c>
      <c r="D864" s="2">
        <v>0</v>
      </c>
      <c r="E864" s="2">
        <v>0</v>
      </c>
      <c r="F864" s="2">
        <v>384</v>
      </c>
      <c r="G864" s="2">
        <v>372</v>
      </c>
      <c r="H864" s="2">
        <v>12</v>
      </c>
    </row>
    <row r="865" spans="1:8" ht="12" customHeight="1">
      <c r="A865" s="2" t="s">
        <v>96</v>
      </c>
      <c r="B865" s="2" t="s">
        <v>5</v>
      </c>
      <c r="C865" s="2">
        <v>0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2910</v>
      </c>
      <c r="D868" s="2">
        <v>0</v>
      </c>
      <c r="E868" s="2">
        <v>0</v>
      </c>
      <c r="F868" s="2">
        <v>2910</v>
      </c>
      <c r="G868" s="2">
        <v>1728</v>
      </c>
      <c r="H868" s="2">
        <v>1182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54</v>
      </c>
      <c r="D870" s="2">
        <v>0</v>
      </c>
      <c r="E870" s="2">
        <v>0</v>
      </c>
      <c r="F870" s="2">
        <v>54</v>
      </c>
      <c r="G870" s="2">
        <v>24</v>
      </c>
      <c r="H870" s="2">
        <v>30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0</v>
      </c>
      <c r="D874" s="2">
        <v>0</v>
      </c>
      <c r="E874" s="2">
        <v>0</v>
      </c>
      <c r="F874" s="2">
        <v>0</v>
      </c>
      <c r="G874" s="2">
        <v>0</v>
      </c>
      <c r="H874" s="2">
        <v>0</v>
      </c>
    </row>
    <row r="875" spans="1:8" ht="12" customHeight="1">
      <c r="A875" s="2" t="s">
        <v>66</v>
      </c>
      <c r="B875" s="2" t="s">
        <v>46</v>
      </c>
      <c r="C875" s="2">
        <v>0</v>
      </c>
      <c r="D875" s="2">
        <v>0</v>
      </c>
      <c r="E875" s="2">
        <v>0</v>
      </c>
      <c r="F875" s="2">
        <v>0</v>
      </c>
      <c r="G875" s="2">
        <v>0</v>
      </c>
      <c r="H875" s="2">
        <v>0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0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354</v>
      </c>
      <c r="D878" s="2">
        <v>0</v>
      </c>
      <c r="E878" s="2">
        <v>0</v>
      </c>
      <c r="F878" s="2">
        <v>354</v>
      </c>
      <c r="G878" s="2">
        <v>6</v>
      </c>
      <c r="H878" s="2">
        <v>348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4026</v>
      </c>
      <c r="D886" s="9">
        <f t="shared" si="28"/>
        <v>0</v>
      </c>
      <c r="E886" s="9">
        <f t="shared" si="28"/>
        <v>0</v>
      </c>
      <c r="F886" s="9">
        <f t="shared" si="28"/>
        <v>4026</v>
      </c>
      <c r="G886" s="9">
        <f t="shared" si="28"/>
        <v>2454</v>
      </c>
      <c r="H886" s="9">
        <f t="shared" si="28"/>
        <v>1572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0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1050</v>
      </c>
      <c r="D942" s="2">
        <v>0</v>
      </c>
      <c r="E942" s="2">
        <v>0</v>
      </c>
      <c r="F942" s="2">
        <v>1050</v>
      </c>
      <c r="G942" s="2">
        <v>0</v>
      </c>
      <c r="H942" s="2">
        <v>1050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1675</v>
      </c>
      <c r="D945" s="2">
        <v>0</v>
      </c>
      <c r="E945" s="2">
        <v>0</v>
      </c>
      <c r="F945" s="2">
        <v>1675</v>
      </c>
      <c r="G945" s="2">
        <v>1450</v>
      </c>
      <c r="H945" s="2">
        <v>225</v>
      </c>
    </row>
    <row r="946" spans="1:8" ht="12" customHeight="1">
      <c r="A946" s="2" t="s">
        <v>51</v>
      </c>
      <c r="B946" s="2" t="s">
        <v>99</v>
      </c>
      <c r="C946" s="2">
        <v>33600</v>
      </c>
      <c r="D946" s="2">
        <v>0</v>
      </c>
      <c r="E946" s="2">
        <v>0</v>
      </c>
      <c r="F946" s="2">
        <v>33600</v>
      </c>
      <c r="G946" s="2">
        <v>30650</v>
      </c>
      <c r="H946" s="2">
        <v>2950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47800</v>
      </c>
      <c r="D948" s="2">
        <v>0</v>
      </c>
      <c r="E948" s="2">
        <v>0</v>
      </c>
      <c r="F948" s="2">
        <v>47800</v>
      </c>
      <c r="G948" s="2">
        <v>45975</v>
      </c>
      <c r="H948" s="2">
        <v>1825</v>
      </c>
    </row>
    <row r="949" spans="1:8" ht="12" customHeight="1">
      <c r="A949" s="2" t="s">
        <v>96</v>
      </c>
      <c r="B949" s="2" t="s">
        <v>5</v>
      </c>
      <c r="C949" s="2">
        <v>437550</v>
      </c>
      <c r="D949" s="2">
        <v>4925</v>
      </c>
      <c r="E949" s="2">
        <v>5550</v>
      </c>
      <c r="F949" s="2">
        <v>436925</v>
      </c>
      <c r="G949" s="2">
        <v>299750</v>
      </c>
      <c r="H949" s="2">
        <v>137175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79400</v>
      </c>
      <c r="D952" s="2">
        <v>0</v>
      </c>
      <c r="E952" s="2">
        <v>550</v>
      </c>
      <c r="F952" s="2">
        <v>78850</v>
      </c>
      <c r="G952" s="2">
        <v>61425</v>
      </c>
      <c r="H952" s="2">
        <v>17425</v>
      </c>
    </row>
    <row r="953" spans="1:8" ht="12" customHeight="1">
      <c r="A953" s="2" t="s">
        <v>91</v>
      </c>
      <c r="B953" s="2" t="s">
        <v>9</v>
      </c>
      <c r="C953" s="2">
        <v>13975</v>
      </c>
      <c r="D953" s="2">
        <v>0</v>
      </c>
      <c r="E953" s="2">
        <v>0</v>
      </c>
      <c r="F953" s="2">
        <v>13975</v>
      </c>
      <c r="G953" s="2">
        <v>8575</v>
      </c>
      <c r="H953" s="2">
        <v>5400</v>
      </c>
    </row>
    <row r="954" spans="1:8" ht="12" customHeight="1">
      <c r="A954" s="2" t="s">
        <v>77</v>
      </c>
      <c r="B954" s="2" t="s">
        <v>77</v>
      </c>
      <c r="C954" s="2">
        <v>77450</v>
      </c>
      <c r="D954" s="2">
        <v>0</v>
      </c>
      <c r="E954" s="2">
        <v>100</v>
      </c>
      <c r="F954" s="2">
        <v>77350</v>
      </c>
      <c r="G954" s="2">
        <v>65450</v>
      </c>
      <c r="H954" s="2">
        <v>11900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6275</v>
      </c>
      <c r="D956" s="2">
        <v>0</v>
      </c>
      <c r="E956" s="2">
        <v>0</v>
      </c>
      <c r="F956" s="2">
        <v>6275</v>
      </c>
      <c r="G956" s="2">
        <v>0</v>
      </c>
      <c r="H956" s="2">
        <v>6275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100</v>
      </c>
      <c r="D958" s="2">
        <v>0</v>
      </c>
      <c r="E958" s="2">
        <v>0</v>
      </c>
      <c r="F958" s="2">
        <v>100</v>
      </c>
      <c r="G958" s="2">
        <v>50</v>
      </c>
      <c r="H958" s="2">
        <v>50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1675</v>
      </c>
      <c r="D961" s="2">
        <v>0</v>
      </c>
      <c r="E961" s="2">
        <v>0</v>
      </c>
      <c r="F961" s="2">
        <v>1675</v>
      </c>
      <c r="G961" s="2">
        <v>0</v>
      </c>
      <c r="H961" s="2">
        <v>1675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1300</v>
      </c>
      <c r="D963" s="2">
        <v>0</v>
      </c>
      <c r="E963" s="2">
        <v>0</v>
      </c>
      <c r="F963" s="2">
        <v>1300</v>
      </c>
      <c r="G963" s="2">
        <v>0</v>
      </c>
      <c r="H963" s="2">
        <v>1300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1400</v>
      </c>
      <c r="D966" s="2">
        <v>0</v>
      </c>
      <c r="E966" s="2">
        <v>0</v>
      </c>
      <c r="F966" s="2">
        <v>1400</v>
      </c>
      <c r="G966" s="2">
        <v>0</v>
      </c>
      <c r="H966" s="2">
        <v>1400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711050</v>
      </c>
      <c r="D971" s="9">
        <f t="shared" si="30"/>
        <v>4925</v>
      </c>
      <c r="E971" s="9">
        <f t="shared" si="30"/>
        <v>6200</v>
      </c>
      <c r="F971" s="9">
        <f t="shared" si="30"/>
        <v>709775</v>
      </c>
      <c r="G971" s="9">
        <f t="shared" si="30"/>
        <v>521025</v>
      </c>
      <c r="H971" s="9">
        <f t="shared" si="30"/>
        <v>188750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-1275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300</v>
      </c>
      <c r="D989" s="2">
        <v>0</v>
      </c>
      <c r="E989" s="2">
        <v>0</v>
      </c>
      <c r="F989" s="2">
        <v>300</v>
      </c>
      <c r="G989" s="2">
        <v>300</v>
      </c>
      <c r="H989" s="2">
        <v>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50</v>
      </c>
      <c r="D991" s="2">
        <v>0</v>
      </c>
      <c r="E991" s="2">
        <v>0</v>
      </c>
      <c r="F991" s="2">
        <v>50</v>
      </c>
      <c r="G991" s="2">
        <v>50</v>
      </c>
      <c r="H991" s="2">
        <v>0</v>
      </c>
    </row>
    <row r="992" spans="1:8" ht="12" customHeight="1">
      <c r="A992" s="2" t="s">
        <v>96</v>
      </c>
      <c r="B992" s="2" t="s">
        <v>49</v>
      </c>
      <c r="C992" s="2">
        <v>16850</v>
      </c>
      <c r="D992" s="2">
        <v>0</v>
      </c>
      <c r="E992" s="2">
        <v>0</v>
      </c>
      <c r="F992" s="2">
        <v>16850</v>
      </c>
      <c r="G992" s="2">
        <v>16250</v>
      </c>
      <c r="H992" s="2">
        <v>600</v>
      </c>
    </row>
    <row r="993" spans="1:8" ht="12" customHeight="1">
      <c r="A993" s="2" t="s">
        <v>96</v>
      </c>
      <c r="B993" s="2" t="s">
        <v>5</v>
      </c>
      <c r="C993" s="2">
        <v>11275</v>
      </c>
      <c r="D993" s="2">
        <v>325</v>
      </c>
      <c r="E993" s="2">
        <v>0</v>
      </c>
      <c r="F993" s="2">
        <v>11600</v>
      </c>
      <c r="G993" s="2">
        <v>8200</v>
      </c>
      <c r="H993" s="2">
        <v>3400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4850</v>
      </c>
      <c r="D996" s="2">
        <v>0</v>
      </c>
      <c r="E996" s="2">
        <v>0</v>
      </c>
      <c r="F996" s="2">
        <v>4850</v>
      </c>
      <c r="G996" s="2">
        <v>4250</v>
      </c>
      <c r="H996" s="2">
        <v>600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27650</v>
      </c>
      <c r="D998" s="2">
        <v>0</v>
      </c>
      <c r="E998" s="2">
        <v>0</v>
      </c>
      <c r="F998" s="2">
        <v>27650</v>
      </c>
      <c r="G998" s="2">
        <v>26100</v>
      </c>
      <c r="H998" s="2">
        <v>1550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325</v>
      </c>
      <c r="D1007" s="2">
        <v>0</v>
      </c>
      <c r="E1007" s="2">
        <v>0</v>
      </c>
      <c r="F1007" s="2">
        <v>325</v>
      </c>
      <c r="G1007" s="2">
        <v>0</v>
      </c>
      <c r="H1007" s="2">
        <v>325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61300</v>
      </c>
      <c r="D1015" s="9">
        <f t="shared" si="31"/>
        <v>325</v>
      </c>
      <c r="E1015" s="9">
        <f t="shared" si="31"/>
        <v>0</v>
      </c>
      <c r="F1015" s="9">
        <f t="shared" si="31"/>
        <v>61625</v>
      </c>
      <c r="G1015" s="9">
        <f t="shared" si="31"/>
        <v>55150</v>
      </c>
      <c r="H1015" s="9">
        <f t="shared" si="31"/>
        <v>6475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325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5975</v>
      </c>
      <c r="D1025" s="2">
        <v>0</v>
      </c>
      <c r="E1025" s="2">
        <v>0</v>
      </c>
      <c r="F1025" s="2">
        <v>5975</v>
      </c>
      <c r="G1025" s="2">
        <v>5975</v>
      </c>
      <c r="H1025" s="2">
        <v>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4500</v>
      </c>
      <c r="D1030" s="2">
        <v>0</v>
      </c>
      <c r="E1030" s="2">
        <v>125</v>
      </c>
      <c r="F1030" s="2">
        <v>4375</v>
      </c>
      <c r="G1030" s="2">
        <v>2550</v>
      </c>
      <c r="H1030" s="2">
        <v>1825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25</v>
      </c>
      <c r="D1033" s="2">
        <v>0</v>
      </c>
      <c r="E1033" s="2">
        <v>0</v>
      </c>
      <c r="F1033" s="2">
        <v>25</v>
      </c>
      <c r="G1033" s="2">
        <v>25</v>
      </c>
      <c r="H1033" s="2">
        <v>0</v>
      </c>
    </row>
    <row r="1034" spans="1:8" ht="12.75">
      <c r="A1034" s="2" t="s">
        <v>51</v>
      </c>
      <c r="B1034" s="2" t="s">
        <v>99</v>
      </c>
      <c r="C1034" s="2">
        <v>1375</v>
      </c>
      <c r="D1034" s="2">
        <v>0</v>
      </c>
      <c r="E1034" s="2">
        <v>0</v>
      </c>
      <c r="F1034" s="2">
        <v>1375</v>
      </c>
      <c r="G1034" s="2">
        <v>725</v>
      </c>
      <c r="H1034" s="2">
        <v>650</v>
      </c>
    </row>
    <row r="1035" spans="1:8" ht="12.75">
      <c r="A1035" s="2" t="s">
        <v>51</v>
      </c>
      <c r="B1035" s="2" t="s">
        <v>61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96</v>
      </c>
      <c r="B1036" s="2" t="s">
        <v>49</v>
      </c>
      <c r="C1036" s="2">
        <v>1000</v>
      </c>
      <c r="D1036" s="2">
        <v>0</v>
      </c>
      <c r="E1036" s="2">
        <v>0</v>
      </c>
      <c r="F1036" s="2">
        <v>1000</v>
      </c>
      <c r="G1036" s="2">
        <v>1000</v>
      </c>
      <c r="H1036" s="2">
        <v>0</v>
      </c>
    </row>
    <row r="1037" spans="1:8" ht="12.75">
      <c r="A1037" s="2" t="s">
        <v>96</v>
      </c>
      <c r="B1037" s="2" t="s">
        <v>5</v>
      </c>
      <c r="C1037" s="2">
        <v>5050</v>
      </c>
      <c r="D1037" s="2">
        <v>0</v>
      </c>
      <c r="E1037" s="2">
        <v>0</v>
      </c>
      <c r="F1037" s="2">
        <v>5050</v>
      </c>
      <c r="G1037" s="2">
        <v>3050</v>
      </c>
      <c r="H1037" s="2">
        <v>2000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91</v>
      </c>
      <c r="B1040" s="2" t="s">
        <v>72</v>
      </c>
      <c r="C1040" s="2">
        <v>84725</v>
      </c>
      <c r="D1040" s="2">
        <v>0</v>
      </c>
      <c r="E1040" s="2">
        <v>75</v>
      </c>
      <c r="F1040" s="2">
        <v>84650</v>
      </c>
      <c r="G1040" s="2">
        <v>49675</v>
      </c>
      <c r="H1040" s="2">
        <v>34975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12725</v>
      </c>
      <c r="D1042" s="2">
        <v>0</v>
      </c>
      <c r="E1042" s="2">
        <v>0</v>
      </c>
      <c r="F1042" s="2">
        <v>12725</v>
      </c>
      <c r="G1042" s="2">
        <v>8525</v>
      </c>
      <c r="H1042" s="2">
        <v>4200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4700</v>
      </c>
      <c r="D1044" s="2">
        <v>0</v>
      </c>
      <c r="E1044" s="2">
        <v>125</v>
      </c>
      <c r="F1044" s="2">
        <v>4575</v>
      </c>
      <c r="G1044" s="2">
        <v>0</v>
      </c>
      <c r="H1044" s="2">
        <v>4575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575</v>
      </c>
      <c r="D1051" s="2">
        <v>0</v>
      </c>
      <c r="E1051" s="2">
        <v>0</v>
      </c>
      <c r="F1051" s="2">
        <v>575</v>
      </c>
      <c r="G1051" s="2">
        <v>0</v>
      </c>
      <c r="H1051" s="2">
        <v>575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155925</v>
      </c>
      <c r="D1059" s="9">
        <f t="shared" si="32"/>
        <v>0</v>
      </c>
      <c r="E1059" s="9">
        <f t="shared" si="32"/>
        <v>325</v>
      </c>
      <c r="F1059" s="9">
        <f t="shared" si="32"/>
        <v>155600</v>
      </c>
      <c r="G1059" s="9">
        <f t="shared" si="32"/>
        <v>101550</v>
      </c>
      <c r="H1059" s="9">
        <f t="shared" si="32"/>
        <v>54050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-325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500</v>
      </c>
      <c r="D1069" s="2">
        <v>0</v>
      </c>
      <c r="E1069" s="2">
        <v>50</v>
      </c>
      <c r="F1069" s="2">
        <v>450</v>
      </c>
      <c r="G1069" s="2">
        <v>200</v>
      </c>
      <c r="H1069" s="2">
        <v>250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3050</v>
      </c>
      <c r="D1075" s="2">
        <v>0</v>
      </c>
      <c r="E1075" s="2">
        <v>0</v>
      </c>
      <c r="F1075" s="2">
        <v>3050</v>
      </c>
      <c r="G1075" s="2">
        <v>3050</v>
      </c>
      <c r="H1075" s="2">
        <v>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50</v>
      </c>
      <c r="D1078" s="2">
        <v>0</v>
      </c>
      <c r="E1078" s="2">
        <v>0</v>
      </c>
      <c r="F1078" s="2">
        <v>50</v>
      </c>
      <c r="G1078" s="2">
        <v>50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10650</v>
      </c>
      <c r="D1079" s="2">
        <v>0</v>
      </c>
      <c r="E1079" s="2">
        <v>75</v>
      </c>
      <c r="F1079" s="2">
        <v>10575</v>
      </c>
      <c r="G1079" s="2">
        <v>1025</v>
      </c>
      <c r="H1079" s="2">
        <v>9550</v>
      </c>
    </row>
    <row r="1080" spans="1:8" ht="12.75">
      <c r="A1080" s="2" t="s">
        <v>91</v>
      </c>
      <c r="B1080" s="2" t="s">
        <v>9</v>
      </c>
      <c r="C1080" s="2">
        <v>15200</v>
      </c>
      <c r="D1080" s="2">
        <v>0</v>
      </c>
      <c r="E1080" s="2">
        <v>0</v>
      </c>
      <c r="F1080" s="2">
        <v>15200</v>
      </c>
      <c r="G1080" s="2">
        <v>5225</v>
      </c>
      <c r="H1080" s="2">
        <v>9975</v>
      </c>
    </row>
    <row r="1081" spans="1:8" ht="12.75">
      <c r="A1081" s="2" t="s">
        <v>77</v>
      </c>
      <c r="B1081" s="2" t="s">
        <v>77</v>
      </c>
      <c r="C1081" s="2">
        <v>700</v>
      </c>
      <c r="D1081" s="2">
        <v>0</v>
      </c>
      <c r="E1081" s="2">
        <v>0</v>
      </c>
      <c r="F1081" s="2">
        <v>700</v>
      </c>
      <c r="G1081" s="2">
        <v>700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2450</v>
      </c>
      <c r="H1083" s="2">
        <v>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400</v>
      </c>
      <c r="D1085" s="2">
        <v>0</v>
      </c>
      <c r="E1085" s="2">
        <v>0</v>
      </c>
      <c r="F1085" s="2">
        <v>400</v>
      </c>
      <c r="G1085" s="2">
        <v>0</v>
      </c>
      <c r="H1085" s="2">
        <v>400</v>
      </c>
    </row>
    <row r="1086" spans="1:8" ht="12.75">
      <c r="A1086" s="2" t="s">
        <v>66</v>
      </c>
      <c r="B1086" s="2" t="s">
        <v>46</v>
      </c>
      <c r="C1086" s="2">
        <v>575</v>
      </c>
      <c r="D1086" s="2">
        <v>0</v>
      </c>
      <c r="E1086" s="2">
        <v>0</v>
      </c>
      <c r="F1086" s="2">
        <v>575</v>
      </c>
      <c r="G1086" s="2">
        <v>575</v>
      </c>
      <c r="H1086" s="2">
        <v>0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34250</v>
      </c>
      <c r="D1094" s="2">
        <v>0</v>
      </c>
      <c r="E1094" s="2">
        <v>350</v>
      </c>
      <c r="F1094" s="2">
        <v>33900</v>
      </c>
      <c r="G1094" s="2">
        <v>31350</v>
      </c>
      <c r="H1094" s="2">
        <v>2550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67825</v>
      </c>
      <c r="D1098" s="9">
        <f t="shared" si="33"/>
        <v>0</v>
      </c>
      <c r="E1098" s="9">
        <f t="shared" si="33"/>
        <v>475</v>
      </c>
      <c r="F1098" s="9">
        <f t="shared" si="33"/>
        <v>67350</v>
      </c>
      <c r="G1098" s="9">
        <f t="shared" si="33"/>
        <v>44625</v>
      </c>
      <c r="H1098" s="9">
        <f t="shared" si="33"/>
        <v>22725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-475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0</v>
      </c>
      <c r="D1108" s="2">
        <v>0</v>
      </c>
      <c r="E1108" s="2">
        <v>0</v>
      </c>
      <c r="F1108" s="2">
        <v>0</v>
      </c>
      <c r="G1108" s="2">
        <v>0</v>
      </c>
      <c r="H1108" s="2">
        <v>0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50</v>
      </c>
      <c r="D1111" s="2">
        <v>0</v>
      </c>
      <c r="E1111" s="2">
        <v>0</v>
      </c>
      <c r="F1111" s="2">
        <v>50</v>
      </c>
      <c r="G1111" s="2">
        <v>50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5</v>
      </c>
      <c r="D1112" s="2">
        <v>0</v>
      </c>
      <c r="E1112" s="2">
        <v>0</v>
      </c>
      <c r="F1112" s="2">
        <v>5</v>
      </c>
      <c r="G1112" s="2">
        <v>5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2315</v>
      </c>
      <c r="D1115" s="2">
        <v>0</v>
      </c>
      <c r="E1115" s="2">
        <v>0</v>
      </c>
      <c r="F1115" s="2">
        <v>2315</v>
      </c>
      <c r="G1115" s="2">
        <v>2265</v>
      </c>
      <c r="H1115" s="2">
        <v>50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150</v>
      </c>
      <c r="D1118" s="2">
        <v>0</v>
      </c>
      <c r="E1118" s="2">
        <v>0</v>
      </c>
      <c r="F1118" s="2">
        <v>150</v>
      </c>
      <c r="G1118" s="2">
        <v>75</v>
      </c>
      <c r="H1118" s="2">
        <v>75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3205</v>
      </c>
      <c r="D1120" s="2">
        <v>0</v>
      </c>
      <c r="E1120" s="2">
        <v>45</v>
      </c>
      <c r="F1120" s="2">
        <v>3160</v>
      </c>
      <c r="G1120" s="2">
        <v>3075</v>
      </c>
      <c r="H1120" s="2">
        <v>85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165</v>
      </c>
      <c r="D1123" s="2">
        <v>0</v>
      </c>
      <c r="E1123" s="2">
        <v>0</v>
      </c>
      <c r="F1123" s="2">
        <v>165</v>
      </c>
      <c r="G1123" s="2">
        <v>165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1170</v>
      </c>
      <c r="D1126" s="2">
        <v>0</v>
      </c>
      <c r="E1126" s="2">
        <v>20</v>
      </c>
      <c r="F1126" s="2">
        <v>1150</v>
      </c>
      <c r="G1126" s="2">
        <v>1090</v>
      </c>
      <c r="H1126" s="2">
        <v>60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7060</v>
      </c>
      <c r="D1131" s="9">
        <f t="shared" si="34"/>
        <v>0</v>
      </c>
      <c r="E1131" s="9">
        <f t="shared" si="34"/>
        <v>65</v>
      </c>
      <c r="F1131" s="9">
        <f t="shared" si="34"/>
        <v>6995</v>
      </c>
      <c r="G1131" s="9">
        <f t="shared" si="34"/>
        <v>6725</v>
      </c>
      <c r="H1131" s="9">
        <f t="shared" si="34"/>
        <v>270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-65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