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<sst xmlns="http://schemas.openxmlformats.org/spreadsheetml/2006/main" count="2717" uniqueCount="120">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</sst>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1480</v>
      </c>
      <c r="D7" s="9">
        <v>0</v>
      </c>
      <c r="E7" s="9">
        <v>0</v>
      </c>
      <c r="F7" s="9">
        <v>1480</v>
      </c>
      <c r="G7" s="9">
        <v>1480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12120</v>
      </c>
      <c r="D28" s="7">
        <f t="shared" si="0"/>
        <v>0</v>
      </c>
      <c r="E28" s="7">
        <f t="shared" si="0"/>
        <v>0</v>
      </c>
      <c r="F28" s="7">
        <f t="shared" si="0"/>
        <v>12120</v>
      </c>
      <c r="G28" s="7">
        <f t="shared" si="0"/>
        <v>12120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365</v>
      </c>
      <c r="D39" s="9">
        <v>0</v>
      </c>
      <c r="E39" s="9">
        <v>0</v>
      </c>
      <c r="F39" s="9">
        <v>365</v>
      </c>
      <c r="G39" s="9">
        <v>310</v>
      </c>
      <c r="H39" s="9">
        <v>55</v>
      </c>
    </row>
    <row r="40" spans="1:8" ht="12" customHeight="1">
      <c r="A40" s="9" t="s">
        <v>78</v>
      </c>
      <c r="B40" s="9" t="s">
        <v>78</v>
      </c>
      <c r="C40" s="9">
        <v>188</v>
      </c>
      <c r="D40" s="9">
        <v>0</v>
      </c>
      <c r="E40" s="9">
        <v>0</v>
      </c>
      <c r="F40" s="9">
        <v>188</v>
      </c>
      <c r="G40" s="9">
        <v>147</v>
      </c>
      <c r="H40" s="9">
        <v>41</v>
      </c>
    </row>
    <row r="41" spans="1:8" ht="12" customHeight="1">
      <c r="A41" s="9" t="s">
        <v>75</v>
      </c>
      <c r="B41" s="9" t="s">
        <v>63</v>
      </c>
      <c r="C41" s="9">
        <v>163</v>
      </c>
      <c r="D41" s="9">
        <v>0</v>
      </c>
      <c r="E41" s="9">
        <v>0</v>
      </c>
      <c r="F41" s="9">
        <v>163</v>
      </c>
      <c r="G41" s="9">
        <v>156</v>
      </c>
      <c r="H41" s="9">
        <v>7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725</v>
      </c>
      <c r="D43" s="7">
        <f t="shared" si="1"/>
        <v>0</v>
      </c>
      <c r="E43" s="7">
        <f t="shared" si="1"/>
        <v>0</v>
      </c>
      <c r="F43" s="7">
        <f t="shared" si="1"/>
        <v>725</v>
      </c>
      <c r="G43" s="7">
        <f t="shared" si="1"/>
        <v>622</v>
      </c>
      <c r="H43" s="7">
        <f t="shared" si="1"/>
        <v>103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17475</v>
      </c>
      <c r="D57" s="9">
        <v>0</v>
      </c>
      <c r="E57" s="9">
        <v>1500</v>
      </c>
      <c r="F57" s="9">
        <v>15975</v>
      </c>
      <c r="G57" s="9">
        <v>12800</v>
      </c>
      <c r="H57" s="9">
        <v>3175</v>
      </c>
    </row>
    <row r="58" spans="1:8" ht="12" customHeight="1">
      <c r="A58" s="9" t="s">
        <v>51</v>
      </c>
      <c r="B58" s="9" t="s">
        <v>102</v>
      </c>
      <c r="C58" s="9">
        <v>8275</v>
      </c>
      <c r="D58" s="9">
        <v>0</v>
      </c>
      <c r="E58" s="9">
        <v>0</v>
      </c>
      <c r="F58" s="9">
        <v>8275</v>
      </c>
      <c r="G58" s="9">
        <v>5325</v>
      </c>
      <c r="H58" s="9">
        <v>2950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17775</v>
      </c>
      <c r="D61" s="9">
        <v>0</v>
      </c>
      <c r="E61" s="9">
        <v>1475</v>
      </c>
      <c r="F61" s="9">
        <v>16300</v>
      </c>
      <c r="G61" s="9">
        <v>12050</v>
      </c>
      <c r="H61" s="9">
        <v>4250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60725</v>
      </c>
      <c r="D63" s="9">
        <v>0</v>
      </c>
      <c r="E63" s="9">
        <v>25</v>
      </c>
      <c r="F63" s="9">
        <v>60700</v>
      </c>
      <c r="G63" s="9">
        <v>47350</v>
      </c>
      <c r="H63" s="9">
        <v>13350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28075</v>
      </c>
      <c r="D65" s="9">
        <v>1500</v>
      </c>
      <c r="E65" s="9">
        <v>1550</v>
      </c>
      <c r="F65" s="9">
        <v>28025</v>
      </c>
      <c r="G65" s="9">
        <v>13925</v>
      </c>
      <c r="H65" s="9">
        <v>14100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17925</v>
      </c>
      <c r="D69" s="9">
        <v>0</v>
      </c>
      <c r="E69" s="9">
        <v>0</v>
      </c>
      <c r="F69" s="9">
        <v>17925</v>
      </c>
      <c r="G69" s="9">
        <v>11125</v>
      </c>
      <c r="H69" s="9">
        <v>6800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26175</v>
      </c>
      <c r="D76" s="9">
        <v>0</v>
      </c>
      <c r="E76" s="9">
        <v>150</v>
      </c>
      <c r="F76" s="9">
        <v>26025</v>
      </c>
      <c r="G76" s="9">
        <v>23875</v>
      </c>
      <c r="H76" s="9">
        <v>2150</v>
      </c>
    </row>
    <row r="77" spans="1:8" ht="12" customHeight="1">
      <c r="A77" s="9" t="s">
        <v>75</v>
      </c>
      <c r="B77" s="9" t="s">
        <v>104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191725</v>
      </c>
      <c r="D80" s="7">
        <f t="shared" si="2"/>
        <v>1500</v>
      </c>
      <c r="E80" s="7">
        <f t="shared" si="2"/>
        <v>4700</v>
      </c>
      <c r="F80" s="7">
        <f t="shared" si="2"/>
        <v>188525</v>
      </c>
      <c r="G80" s="7">
        <f t="shared" si="2"/>
        <v>140075</v>
      </c>
      <c r="H80" s="7">
        <f t="shared" si="2"/>
        <v>48450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-4950</v>
      </c>
      <c r="D82" s="4"/>
      <c r="E82" s="4"/>
      <c r="F82" s="4">
        <f>F80-C80</f>
        <v>-3200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7775</v>
      </c>
      <c r="D90" s="9">
        <v>0</v>
      </c>
      <c r="E90" s="9">
        <v>0</v>
      </c>
      <c r="F90" s="9">
        <v>7775</v>
      </c>
      <c r="G90" s="9">
        <v>7725</v>
      </c>
      <c r="H90" s="9">
        <v>50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4850</v>
      </c>
      <c r="D94" s="9">
        <v>0</v>
      </c>
      <c r="E94" s="9">
        <v>0</v>
      </c>
      <c r="F94" s="9">
        <v>4850</v>
      </c>
      <c r="G94" s="9">
        <v>800</v>
      </c>
      <c r="H94" s="9">
        <v>4050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200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20950</v>
      </c>
      <c r="D96" s="9">
        <v>0</v>
      </c>
      <c r="E96" s="9">
        <v>100</v>
      </c>
      <c r="F96" s="9">
        <v>20850</v>
      </c>
      <c r="G96" s="9">
        <v>9425</v>
      </c>
      <c r="H96" s="9">
        <v>11425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26300</v>
      </c>
      <c r="D100" s="9">
        <v>0</v>
      </c>
      <c r="E100" s="9">
        <v>0</v>
      </c>
      <c r="F100" s="9">
        <v>26300</v>
      </c>
      <c r="G100" s="9">
        <v>6875</v>
      </c>
      <c r="H100" s="9">
        <v>19425</v>
      </c>
    </row>
    <row r="101" spans="1:8" ht="12" customHeight="1">
      <c r="A101" s="9" t="s">
        <v>94</v>
      </c>
      <c r="B101" s="9" t="s">
        <v>111</v>
      </c>
      <c r="C101" s="9">
        <v>500</v>
      </c>
      <c r="D101" s="9">
        <v>0</v>
      </c>
      <c r="E101" s="9">
        <v>0</v>
      </c>
      <c r="F101" s="9">
        <v>500</v>
      </c>
      <c r="G101" s="9">
        <v>500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36050</v>
      </c>
      <c r="D102" s="9">
        <v>0</v>
      </c>
      <c r="E102" s="9">
        <v>100</v>
      </c>
      <c r="F102" s="9">
        <v>35950</v>
      </c>
      <c r="G102" s="9">
        <v>30475</v>
      </c>
      <c r="H102" s="9">
        <v>5475</v>
      </c>
    </row>
    <row r="103" spans="1:8" ht="12" customHeight="1">
      <c r="A103" s="9" t="s">
        <v>94</v>
      </c>
      <c r="B103" s="9" t="s">
        <v>8</v>
      </c>
      <c r="C103" s="9">
        <v>39000</v>
      </c>
      <c r="D103" s="9">
        <v>0</v>
      </c>
      <c r="E103" s="9">
        <v>0</v>
      </c>
      <c r="F103" s="9">
        <v>39000</v>
      </c>
      <c r="G103" s="9">
        <v>38650</v>
      </c>
      <c r="H103" s="9">
        <v>350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3525</v>
      </c>
      <c r="D105" s="9">
        <v>0</v>
      </c>
      <c r="E105" s="9">
        <v>0</v>
      </c>
      <c r="F105" s="9">
        <v>3525</v>
      </c>
      <c r="G105" s="9">
        <v>1275</v>
      </c>
      <c r="H105" s="9">
        <v>2250</v>
      </c>
    </row>
    <row r="106" spans="1:8" ht="12" customHeight="1">
      <c r="A106" s="9" t="s">
        <v>43</v>
      </c>
      <c r="B106" s="9" t="s">
        <v>54</v>
      </c>
      <c r="C106" s="9">
        <v>3775</v>
      </c>
      <c r="D106" s="9">
        <v>0</v>
      </c>
      <c r="E106" s="9">
        <v>0</v>
      </c>
      <c r="F106" s="9">
        <v>3775</v>
      </c>
      <c r="G106" s="9">
        <v>3075</v>
      </c>
      <c r="H106" s="9">
        <v>700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950</v>
      </c>
      <c r="D108" s="9">
        <v>0</v>
      </c>
      <c r="E108" s="9">
        <v>0</v>
      </c>
      <c r="F108" s="9">
        <v>950</v>
      </c>
      <c r="G108" s="9">
        <v>500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145275</v>
      </c>
      <c r="D121" s="7">
        <f t="shared" si="3"/>
        <v>0</v>
      </c>
      <c r="E121" s="7">
        <f t="shared" si="3"/>
        <v>200</v>
      </c>
      <c r="F121" s="7">
        <f t="shared" si="3"/>
        <v>145075</v>
      </c>
      <c r="G121" s="7">
        <f t="shared" si="3"/>
        <v>99500</v>
      </c>
      <c r="H121" s="7">
        <f t="shared" si="3"/>
        <v>45575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-50</v>
      </c>
      <c r="D123" s="4"/>
      <c r="E123" s="4"/>
      <c r="F123" s="4">
        <f>F121-C121</f>
        <v>-200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7040</v>
      </c>
      <c r="D131" s="9">
        <v>0</v>
      </c>
      <c r="E131" s="9">
        <v>0</v>
      </c>
      <c r="F131" s="9">
        <v>7040</v>
      </c>
      <c r="G131" s="9">
        <v>6960</v>
      </c>
      <c r="H131" s="9">
        <v>80</v>
      </c>
    </row>
    <row r="132" spans="1:8" ht="12" customHeight="1">
      <c r="A132" s="9" t="s">
        <v>75</v>
      </c>
      <c r="B132" s="9" t="s">
        <v>0</v>
      </c>
      <c r="C132" s="9">
        <v>53020</v>
      </c>
      <c r="D132" s="9">
        <v>0</v>
      </c>
      <c r="E132" s="9">
        <v>0</v>
      </c>
      <c r="F132" s="9">
        <v>53020</v>
      </c>
      <c r="G132" s="9">
        <v>52960</v>
      </c>
      <c r="H132" s="9">
        <v>60</v>
      </c>
    </row>
    <row r="133" spans="1:8" ht="12" customHeight="1">
      <c r="A133" s="9" t="s">
        <v>75</v>
      </c>
      <c r="B133" s="9" t="s">
        <v>36</v>
      </c>
      <c r="C133" s="9">
        <v>51880</v>
      </c>
      <c r="D133" s="9">
        <v>0</v>
      </c>
      <c r="E133" s="9">
        <v>0</v>
      </c>
      <c r="F133" s="9">
        <v>51880</v>
      </c>
      <c r="G133" s="9">
        <v>50460</v>
      </c>
      <c r="H133" s="9">
        <v>1420</v>
      </c>
    </row>
    <row r="134" spans="1:8" ht="12" customHeight="1">
      <c r="A134" s="9" t="s">
        <v>75</v>
      </c>
      <c r="B134" s="9" t="s">
        <v>60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4580</v>
      </c>
      <c r="D135" s="9">
        <v>0</v>
      </c>
      <c r="E135" s="9">
        <v>0</v>
      </c>
      <c r="F135" s="9">
        <v>4580</v>
      </c>
      <c r="G135" s="9">
        <v>4580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62980</v>
      </c>
      <c r="D136" s="9">
        <v>740</v>
      </c>
      <c r="E136" s="9">
        <v>40</v>
      </c>
      <c r="F136" s="9">
        <v>63680</v>
      </c>
      <c r="G136" s="9">
        <v>63420</v>
      </c>
      <c r="H136" s="9">
        <v>260</v>
      </c>
    </row>
    <row r="137" spans="1:8" ht="12" customHeight="1">
      <c r="A137" s="9" t="s">
        <v>75</v>
      </c>
      <c r="B137" s="9" t="s">
        <v>55</v>
      </c>
      <c r="C137" s="9">
        <v>940</v>
      </c>
      <c r="D137" s="9">
        <v>0</v>
      </c>
      <c r="E137" s="9">
        <v>0</v>
      </c>
      <c r="F137" s="9">
        <v>940</v>
      </c>
      <c r="G137" s="9">
        <v>940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182260</v>
      </c>
      <c r="D141" s="7">
        <f t="shared" si="4"/>
        <v>740</v>
      </c>
      <c r="E141" s="7">
        <f t="shared" si="4"/>
        <v>40</v>
      </c>
      <c r="F141" s="7">
        <f t="shared" si="4"/>
        <v>182960</v>
      </c>
      <c r="G141" s="7">
        <f t="shared" si="4"/>
        <v>181140</v>
      </c>
      <c r="H141" s="7">
        <f t="shared" si="4"/>
        <v>1820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300</v>
      </c>
      <c r="D143" s="4"/>
      <c r="E143" s="4"/>
      <c r="F143" s="4">
        <f>F141-C141</f>
        <v>700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0</v>
      </c>
      <c r="H153" s="9">
        <v>30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8664</v>
      </c>
      <c r="D157" s="9">
        <v>120</v>
      </c>
      <c r="E157" s="9">
        <v>36</v>
      </c>
      <c r="F157" s="9">
        <v>8748</v>
      </c>
      <c r="G157" s="9">
        <v>6744</v>
      </c>
      <c r="H157" s="9">
        <v>2004</v>
      </c>
    </row>
    <row r="158" spans="1:8" ht="12" customHeight="1">
      <c r="A158" s="9" t="s">
        <v>51</v>
      </c>
      <c r="B158" s="9" t="s">
        <v>102</v>
      </c>
      <c r="C158" s="9">
        <v>12312</v>
      </c>
      <c r="D158" s="9">
        <v>0</v>
      </c>
      <c r="E158" s="9">
        <v>312</v>
      </c>
      <c r="F158" s="9">
        <v>12000</v>
      </c>
      <c r="G158" s="9">
        <v>7974</v>
      </c>
      <c r="H158" s="9">
        <v>4026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176652</v>
      </c>
      <c r="D160" s="9">
        <v>0</v>
      </c>
      <c r="E160" s="9">
        <v>0</v>
      </c>
      <c r="F160" s="9">
        <v>176652</v>
      </c>
      <c r="G160" s="9">
        <v>119070</v>
      </c>
      <c r="H160" s="9">
        <v>57582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56748</v>
      </c>
      <c r="D163" s="9">
        <v>0</v>
      </c>
      <c r="E163" s="9">
        <v>48</v>
      </c>
      <c r="F163" s="9">
        <v>56700</v>
      </c>
      <c r="G163" s="9">
        <v>22830</v>
      </c>
      <c r="H163" s="9">
        <v>33870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50676</v>
      </c>
      <c r="D165" s="9">
        <v>0</v>
      </c>
      <c r="E165" s="9">
        <v>24</v>
      </c>
      <c r="F165" s="9">
        <v>50652</v>
      </c>
      <c r="G165" s="9">
        <v>35220</v>
      </c>
      <c r="H165" s="9">
        <v>15432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55968</v>
      </c>
      <c r="D169" s="9">
        <v>0</v>
      </c>
      <c r="E169" s="9">
        <v>12</v>
      </c>
      <c r="F169" s="9">
        <v>55956</v>
      </c>
      <c r="G169" s="9">
        <v>39300</v>
      </c>
      <c r="H169" s="9">
        <v>16656</v>
      </c>
    </row>
    <row r="170" spans="1:8" ht="12" customHeight="1">
      <c r="A170" s="9" t="s">
        <v>67</v>
      </c>
      <c r="B170" s="9" t="s">
        <v>46</v>
      </c>
      <c r="C170" s="9">
        <v>14166</v>
      </c>
      <c r="D170" s="9">
        <v>0</v>
      </c>
      <c r="E170" s="9">
        <v>0</v>
      </c>
      <c r="F170" s="9">
        <v>14166</v>
      </c>
      <c r="G170" s="9">
        <v>14166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3954</v>
      </c>
      <c r="D173" s="9">
        <v>0</v>
      </c>
      <c r="E173" s="9">
        <v>0</v>
      </c>
      <c r="F173" s="9">
        <v>3954</v>
      </c>
      <c r="G173" s="9">
        <v>3852</v>
      </c>
      <c r="H173" s="9">
        <v>102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0</v>
      </c>
      <c r="H175" s="9">
        <v>36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380448</v>
      </c>
      <c r="D181" s="7">
        <f t="shared" si="5"/>
        <v>120</v>
      </c>
      <c r="E181" s="7">
        <f t="shared" si="5"/>
        <v>432</v>
      </c>
      <c r="F181" s="7">
        <f t="shared" si="5"/>
        <v>380136</v>
      </c>
      <c r="G181" s="7">
        <f t="shared" si="5"/>
        <v>250002</v>
      </c>
      <c r="H181" s="7">
        <f t="shared" si="5"/>
        <v>130134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1128</v>
      </c>
      <c r="D183" s="4"/>
      <c r="E183" s="4"/>
      <c r="F183" s="4">
        <f>F181-C181</f>
        <v>-312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22400</v>
      </c>
      <c r="D193" s="9">
        <v>0</v>
      </c>
      <c r="E193" s="9">
        <v>250</v>
      </c>
      <c r="F193" s="9">
        <v>22150</v>
      </c>
      <c r="G193" s="9">
        <v>21500</v>
      </c>
      <c r="H193" s="9">
        <v>650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124600</v>
      </c>
      <c r="D199" s="9">
        <v>0</v>
      </c>
      <c r="E199" s="9">
        <v>75</v>
      </c>
      <c r="F199" s="9">
        <v>124525</v>
      </c>
      <c r="G199" s="9">
        <v>97100</v>
      </c>
      <c r="H199" s="9">
        <v>27425</v>
      </c>
    </row>
    <row r="200" spans="1:8" ht="12" customHeight="1">
      <c r="A200" s="9" t="s">
        <v>51</v>
      </c>
      <c r="B200" s="9" t="s">
        <v>102</v>
      </c>
      <c r="C200" s="9">
        <v>47175</v>
      </c>
      <c r="D200" s="9">
        <v>0</v>
      </c>
      <c r="E200" s="9">
        <v>0</v>
      </c>
      <c r="F200" s="9">
        <v>47175</v>
      </c>
      <c r="G200" s="9">
        <v>39700</v>
      </c>
      <c r="H200" s="9">
        <v>7475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35575</v>
      </c>
      <c r="D202" s="9">
        <v>0</v>
      </c>
      <c r="E202" s="9">
        <v>0</v>
      </c>
      <c r="F202" s="9">
        <v>35575</v>
      </c>
      <c r="G202" s="9">
        <v>19475</v>
      </c>
      <c r="H202" s="9">
        <v>16100</v>
      </c>
    </row>
    <row r="203" spans="1:8" ht="12" customHeight="1">
      <c r="A203" s="9" t="s">
        <v>99</v>
      </c>
      <c r="B203" s="9" t="s">
        <v>4</v>
      </c>
      <c r="C203" s="9">
        <v>101275</v>
      </c>
      <c r="D203" s="9">
        <v>0</v>
      </c>
      <c r="E203" s="9">
        <v>0</v>
      </c>
      <c r="F203" s="9">
        <v>101275</v>
      </c>
      <c r="G203" s="9">
        <v>78025</v>
      </c>
      <c r="H203" s="9">
        <v>23250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389200</v>
      </c>
      <c r="D205" s="9">
        <v>0</v>
      </c>
      <c r="E205" s="9">
        <v>25</v>
      </c>
      <c r="F205" s="9">
        <v>389175</v>
      </c>
      <c r="G205" s="9">
        <v>349450</v>
      </c>
      <c r="H205" s="9">
        <v>39725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188750</v>
      </c>
      <c r="D207" s="9">
        <v>0</v>
      </c>
      <c r="E207" s="9">
        <v>775</v>
      </c>
      <c r="F207" s="9">
        <v>187975</v>
      </c>
      <c r="G207" s="9">
        <v>124350</v>
      </c>
      <c r="H207" s="9">
        <v>63625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2975</v>
      </c>
      <c r="D211" s="9">
        <v>0</v>
      </c>
      <c r="E211" s="9">
        <v>0</v>
      </c>
      <c r="F211" s="9">
        <v>2975</v>
      </c>
      <c r="G211" s="9">
        <v>1150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9775</v>
      </c>
      <c r="D214" s="9">
        <v>0</v>
      </c>
      <c r="E214" s="9">
        <v>50</v>
      </c>
      <c r="F214" s="9">
        <v>9725</v>
      </c>
      <c r="G214" s="9">
        <v>7350</v>
      </c>
      <c r="H214" s="9">
        <v>2375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64525</v>
      </c>
      <c r="D216" s="9">
        <v>0</v>
      </c>
      <c r="E216" s="9">
        <v>550</v>
      </c>
      <c r="F216" s="9">
        <v>63975</v>
      </c>
      <c r="G216" s="9">
        <v>35125</v>
      </c>
      <c r="H216" s="9">
        <v>28850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1113750</v>
      </c>
      <c r="D224" s="7">
        <f t="shared" si="6"/>
        <v>0</v>
      </c>
      <c r="E224" s="7">
        <f t="shared" si="6"/>
        <v>1725</v>
      </c>
      <c r="F224" s="7">
        <f t="shared" si="6"/>
        <v>1112025</v>
      </c>
      <c r="G224" s="7">
        <f t="shared" si="6"/>
        <v>892425</v>
      </c>
      <c r="H224" s="7">
        <f t="shared" si="6"/>
        <v>219600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-3975</v>
      </c>
      <c r="D226" s="4"/>
      <c r="E226" s="4"/>
      <c r="F226" s="4">
        <f>F224-C224</f>
        <v>-1725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6575</v>
      </c>
      <c r="D248" s="9">
        <v>0</v>
      </c>
      <c r="E248" s="9">
        <v>875</v>
      </c>
      <c r="F248" s="9">
        <v>5700</v>
      </c>
      <c r="G248" s="9">
        <v>0</v>
      </c>
      <c r="H248" s="9">
        <v>5700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1125</v>
      </c>
      <c r="D254" s="9">
        <v>0</v>
      </c>
      <c r="E254" s="9">
        <v>0</v>
      </c>
      <c r="F254" s="9">
        <v>1125</v>
      </c>
      <c r="G254" s="9">
        <v>100</v>
      </c>
      <c r="H254" s="9">
        <v>1025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206975</v>
      </c>
      <c r="D272" s="9">
        <v>0</v>
      </c>
      <c r="E272" s="9">
        <v>1425</v>
      </c>
      <c r="F272" s="9">
        <v>205550</v>
      </c>
      <c r="G272" s="9">
        <v>163650</v>
      </c>
      <c r="H272" s="9">
        <v>41900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215300</v>
      </c>
      <c r="D276" s="7">
        <f t="shared" si="8"/>
        <v>0</v>
      </c>
      <c r="E276" s="7">
        <f t="shared" si="8"/>
        <v>2300</v>
      </c>
      <c r="F276" s="7">
        <f t="shared" si="8"/>
        <v>213000</v>
      </c>
      <c r="G276" s="7">
        <f t="shared" si="8"/>
        <v>164350</v>
      </c>
      <c r="H276" s="7">
        <f t="shared" si="8"/>
        <v>48650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-2325</v>
      </c>
      <c r="D278" s="4"/>
      <c r="E278" s="4"/>
      <c r="F278" s="4">
        <f>F276-C276</f>
        <v>-2300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1875</v>
      </c>
      <c r="D293" s="9">
        <v>10</v>
      </c>
      <c r="E293" s="9">
        <v>25</v>
      </c>
      <c r="F293" s="9">
        <v>1860</v>
      </c>
      <c r="G293" s="9">
        <v>1630</v>
      </c>
      <c r="H293" s="9">
        <v>230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250</v>
      </c>
      <c r="D297" s="9">
        <v>0</v>
      </c>
      <c r="E297" s="9">
        <v>0</v>
      </c>
      <c r="F297" s="9">
        <v>250</v>
      </c>
      <c r="G297" s="9">
        <v>250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2255</v>
      </c>
      <c r="D308" s="7">
        <f t="shared" si="9"/>
        <v>10</v>
      </c>
      <c r="E308" s="7">
        <f t="shared" si="9"/>
        <v>25</v>
      </c>
      <c r="F308" s="7">
        <f t="shared" si="9"/>
        <v>2240</v>
      </c>
      <c r="G308" s="7">
        <f t="shared" si="9"/>
        <v>1930</v>
      </c>
      <c r="H308" s="7">
        <f t="shared" si="9"/>
        <v>310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-15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1360</v>
      </c>
      <c r="D7" s="9">
        <v>0</v>
      </c>
      <c r="E7" s="9">
        <v>0</v>
      </c>
      <c r="F7" s="9">
        <v>1360</v>
      </c>
      <c r="G7" s="9">
        <v>1360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10480</v>
      </c>
      <c r="D28" s="7">
        <f t="shared" si="0"/>
        <v>0</v>
      </c>
      <c r="E28" s="7">
        <f t="shared" si="0"/>
        <v>0</v>
      </c>
      <c r="F28" s="7">
        <f t="shared" si="0"/>
        <v>10480</v>
      </c>
      <c r="G28" s="7">
        <f t="shared" si="0"/>
        <v>10480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246</v>
      </c>
      <c r="D395" s="9">
        <v>0</v>
      </c>
      <c r="E395" s="9">
        <v>0</v>
      </c>
      <c r="F395" s="9">
        <v>246</v>
      </c>
      <c r="G395" s="9">
        <v>204</v>
      </c>
      <c r="H395" s="9">
        <v>42</v>
      </c>
    </row>
    <row r="396" spans="1:8" ht="12" customHeight="1">
      <c r="A396" s="9" t="s">
        <v>78</v>
      </c>
      <c r="B396" s="9" t="s">
        <v>78</v>
      </c>
      <c r="C396" s="9">
        <v>188</v>
      </c>
      <c r="D396" s="9">
        <v>0</v>
      </c>
      <c r="E396" s="9">
        <v>0</v>
      </c>
      <c r="F396" s="9">
        <v>188</v>
      </c>
      <c r="G396" s="9">
        <v>147</v>
      </c>
      <c r="H396" s="9">
        <v>41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58</v>
      </c>
      <c r="H397" s="9">
        <v>4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505</v>
      </c>
      <c r="D399" s="7">
        <f t="shared" si="13"/>
        <v>0</v>
      </c>
      <c r="E399" s="7">
        <f t="shared" si="13"/>
        <v>0</v>
      </c>
      <c r="F399" s="7">
        <f t="shared" si="13"/>
        <v>505</v>
      </c>
      <c r="G399" s="7">
        <f t="shared" si="13"/>
        <v>418</v>
      </c>
      <c r="H399" s="7">
        <f t="shared" si="13"/>
        <v>87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99</v>
      </c>
      <c r="D425" s="9">
        <v>0</v>
      </c>
      <c r="E425" s="9">
        <v>0</v>
      </c>
      <c r="F425" s="9">
        <v>99</v>
      </c>
      <c r="G425" s="9">
        <v>86</v>
      </c>
      <c r="H425" s="9">
        <v>13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99</v>
      </c>
      <c r="D429" s="7">
        <f t="shared" si="15"/>
        <v>0</v>
      </c>
      <c r="E429" s="7">
        <f t="shared" si="15"/>
        <v>0</v>
      </c>
      <c r="F429" s="7">
        <f t="shared" si="15"/>
        <v>99</v>
      </c>
      <c r="G429" s="7">
        <f t="shared" si="15"/>
        <v>86</v>
      </c>
      <c r="H429" s="7">
        <f t="shared" si="15"/>
        <v>13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17475</v>
      </c>
      <c r="D458" s="9">
        <v>0</v>
      </c>
      <c r="E458" s="9">
        <v>1500</v>
      </c>
      <c r="F458" s="9">
        <v>15975</v>
      </c>
      <c r="G458" s="9">
        <v>12800</v>
      </c>
      <c r="H458" s="9">
        <v>3175</v>
      </c>
    </row>
    <row r="459" spans="1:8" ht="12" customHeight="1">
      <c r="A459" s="9" t="s">
        <v>51</v>
      </c>
      <c r="B459" s="9" t="s">
        <v>102</v>
      </c>
      <c r="C459" s="9">
        <v>8275</v>
      </c>
      <c r="D459" s="9">
        <v>0</v>
      </c>
      <c r="E459" s="9">
        <v>0</v>
      </c>
      <c r="F459" s="9">
        <v>8275</v>
      </c>
      <c r="G459" s="9">
        <v>5325</v>
      </c>
      <c r="H459" s="9">
        <v>2950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17775</v>
      </c>
      <c r="D462" s="9">
        <v>0</v>
      </c>
      <c r="E462" s="9">
        <v>1475</v>
      </c>
      <c r="F462" s="9">
        <v>16300</v>
      </c>
      <c r="G462" s="9">
        <v>12050</v>
      </c>
      <c r="H462" s="9">
        <v>4250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60725</v>
      </c>
      <c r="D464" s="9">
        <v>0</v>
      </c>
      <c r="E464" s="9">
        <v>25</v>
      </c>
      <c r="F464" s="9">
        <v>60700</v>
      </c>
      <c r="G464" s="9">
        <v>47350</v>
      </c>
      <c r="H464" s="9">
        <v>13350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28075</v>
      </c>
      <c r="D466" s="9">
        <v>1500</v>
      </c>
      <c r="E466" s="9">
        <v>1550</v>
      </c>
      <c r="F466" s="9">
        <v>28025</v>
      </c>
      <c r="G466" s="9">
        <v>13925</v>
      </c>
      <c r="H466" s="9">
        <v>14100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17925</v>
      </c>
      <c r="D470" s="9">
        <v>0</v>
      </c>
      <c r="E470" s="9">
        <v>0</v>
      </c>
      <c r="F470" s="9">
        <v>17925</v>
      </c>
      <c r="G470" s="9">
        <v>11125</v>
      </c>
      <c r="H470" s="9">
        <v>6800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26175</v>
      </c>
      <c r="D477" s="9">
        <v>0</v>
      </c>
      <c r="E477" s="9">
        <v>150</v>
      </c>
      <c r="F477" s="9">
        <v>26025</v>
      </c>
      <c r="G477" s="9">
        <v>23875</v>
      </c>
      <c r="H477" s="9">
        <v>2150</v>
      </c>
    </row>
    <row r="478" spans="1:8" ht="12" customHeight="1">
      <c r="A478" s="9" t="s">
        <v>75</v>
      </c>
      <c r="B478" s="9" t="s">
        <v>104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191725</v>
      </c>
      <c r="D481" s="7">
        <f t="shared" si="17"/>
        <v>1500</v>
      </c>
      <c r="E481" s="7">
        <f t="shared" si="17"/>
        <v>4700</v>
      </c>
      <c r="F481" s="7">
        <f t="shared" si="17"/>
        <v>188525</v>
      </c>
      <c r="G481" s="7">
        <f t="shared" si="17"/>
        <v>140075</v>
      </c>
      <c r="H481" s="7">
        <f t="shared" si="17"/>
        <v>48450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-3200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7775</v>
      </c>
      <c r="D491" s="9">
        <v>0</v>
      </c>
      <c r="E491" s="9">
        <v>0</v>
      </c>
      <c r="F491" s="9">
        <v>7775</v>
      </c>
      <c r="G491" s="9">
        <v>7725</v>
      </c>
      <c r="H491" s="9">
        <v>50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4850</v>
      </c>
      <c r="D495" s="9">
        <v>0</v>
      </c>
      <c r="E495" s="9">
        <v>0</v>
      </c>
      <c r="F495" s="9">
        <v>4850</v>
      </c>
      <c r="G495" s="9">
        <v>800</v>
      </c>
      <c r="H495" s="9">
        <v>4050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200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20950</v>
      </c>
      <c r="D497" s="9">
        <v>0</v>
      </c>
      <c r="E497" s="9">
        <v>100</v>
      </c>
      <c r="F497" s="9">
        <v>20850</v>
      </c>
      <c r="G497" s="9">
        <v>9425</v>
      </c>
      <c r="H497" s="9">
        <v>11425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26300</v>
      </c>
      <c r="D501" s="9">
        <v>0</v>
      </c>
      <c r="E501" s="9">
        <v>0</v>
      </c>
      <c r="F501" s="9">
        <v>26300</v>
      </c>
      <c r="G501" s="9">
        <v>6875</v>
      </c>
      <c r="H501" s="9">
        <v>19425</v>
      </c>
    </row>
    <row r="502" spans="1:8" ht="12" customHeight="1">
      <c r="A502" s="9" t="s">
        <v>94</v>
      </c>
      <c r="B502" s="9" t="s">
        <v>111</v>
      </c>
      <c r="C502" s="9">
        <v>500</v>
      </c>
      <c r="D502" s="9">
        <v>0</v>
      </c>
      <c r="E502" s="9">
        <v>0</v>
      </c>
      <c r="F502" s="9">
        <v>500</v>
      </c>
      <c r="G502" s="9">
        <v>500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36050</v>
      </c>
      <c r="D503" s="9">
        <v>0</v>
      </c>
      <c r="E503" s="9">
        <v>100</v>
      </c>
      <c r="F503" s="9">
        <v>35950</v>
      </c>
      <c r="G503" s="9">
        <v>30475</v>
      </c>
      <c r="H503" s="9">
        <v>5475</v>
      </c>
    </row>
    <row r="504" spans="1:8" ht="12" customHeight="1">
      <c r="A504" s="9" t="s">
        <v>94</v>
      </c>
      <c r="B504" s="9" t="s">
        <v>8</v>
      </c>
      <c r="C504" s="9">
        <v>39000</v>
      </c>
      <c r="D504" s="9">
        <v>0</v>
      </c>
      <c r="E504" s="9">
        <v>0</v>
      </c>
      <c r="F504" s="9">
        <v>39000</v>
      </c>
      <c r="G504" s="9">
        <v>38650</v>
      </c>
      <c r="H504" s="9">
        <v>350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3525</v>
      </c>
      <c r="D506" s="9">
        <v>0</v>
      </c>
      <c r="E506" s="9">
        <v>0</v>
      </c>
      <c r="F506" s="9">
        <v>3525</v>
      </c>
      <c r="G506" s="9">
        <v>1275</v>
      </c>
      <c r="H506" s="9">
        <v>2250</v>
      </c>
    </row>
    <row r="507" spans="1:8" ht="12" customHeight="1">
      <c r="A507" s="9" t="s">
        <v>43</v>
      </c>
      <c r="B507" s="9" t="s">
        <v>54</v>
      </c>
      <c r="C507" s="9">
        <v>3775</v>
      </c>
      <c r="D507" s="9">
        <v>0</v>
      </c>
      <c r="E507" s="9">
        <v>0</v>
      </c>
      <c r="F507" s="9">
        <v>3775</v>
      </c>
      <c r="G507" s="9">
        <v>3075</v>
      </c>
      <c r="H507" s="9">
        <v>700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950</v>
      </c>
      <c r="D509" s="9">
        <v>0</v>
      </c>
      <c r="E509" s="9">
        <v>0</v>
      </c>
      <c r="F509" s="9">
        <v>950</v>
      </c>
      <c r="G509" s="9">
        <v>500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145275</v>
      </c>
      <c r="D522" s="7">
        <f t="shared" si="18"/>
        <v>0</v>
      </c>
      <c r="E522" s="7">
        <f t="shared" si="18"/>
        <v>200</v>
      </c>
      <c r="F522" s="7">
        <f t="shared" si="18"/>
        <v>145075</v>
      </c>
      <c r="G522" s="7">
        <f t="shared" si="18"/>
        <v>99500</v>
      </c>
      <c r="H522" s="7">
        <f t="shared" si="18"/>
        <v>45575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-200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6940</v>
      </c>
      <c r="D532" s="9">
        <v>0</v>
      </c>
      <c r="E532" s="9">
        <v>0</v>
      </c>
      <c r="F532" s="9">
        <v>6940</v>
      </c>
      <c r="G532" s="9">
        <v>6860</v>
      </c>
      <c r="H532" s="9">
        <v>80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4180</v>
      </c>
      <c r="H534" s="9">
        <v>300</v>
      </c>
    </row>
    <row r="535" spans="1:8" ht="12" customHeight="1">
      <c r="A535" s="9" t="s">
        <v>75</v>
      </c>
      <c r="B535" s="9" t="s">
        <v>60</v>
      </c>
      <c r="C535" s="9">
        <v>700</v>
      </c>
      <c r="D535" s="9">
        <v>0</v>
      </c>
      <c r="E535" s="9">
        <v>0</v>
      </c>
      <c r="F535" s="9">
        <v>700</v>
      </c>
      <c r="G535" s="9">
        <v>700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3400</v>
      </c>
      <c r="D536" s="9">
        <v>0</v>
      </c>
      <c r="E536" s="9">
        <v>0</v>
      </c>
      <c r="F536" s="9">
        <v>3400</v>
      </c>
      <c r="G536" s="9">
        <v>3400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60880</v>
      </c>
      <c r="D537" s="9">
        <v>740</v>
      </c>
      <c r="E537" s="9">
        <v>40</v>
      </c>
      <c r="F537" s="9">
        <v>61580</v>
      </c>
      <c r="G537" s="9">
        <v>61400</v>
      </c>
      <c r="H537" s="9">
        <v>180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87060</v>
      </c>
      <c r="D542" s="7">
        <f t="shared" si="19"/>
        <v>740</v>
      </c>
      <c r="E542" s="7">
        <f t="shared" si="19"/>
        <v>40</v>
      </c>
      <c r="F542" s="7">
        <f t="shared" si="19"/>
        <v>87760</v>
      </c>
      <c r="G542" s="7">
        <f t="shared" si="19"/>
        <v>87200</v>
      </c>
      <c r="H542" s="7">
        <f t="shared" si="19"/>
        <v>560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700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2100</v>
      </c>
      <c r="D557" s="9">
        <v>0</v>
      </c>
      <c r="E557" s="9">
        <v>0</v>
      </c>
      <c r="F557" s="9">
        <v>2100</v>
      </c>
      <c r="G557" s="9">
        <v>2020</v>
      </c>
      <c r="H557" s="9">
        <v>80</v>
      </c>
    </row>
    <row r="558" spans="1:8" ht="12" customHeight="1">
      <c r="A558" s="9" t="s">
        <v>75</v>
      </c>
      <c r="B558" s="9" t="s">
        <v>55</v>
      </c>
      <c r="C558" s="9">
        <v>280</v>
      </c>
      <c r="D558" s="9">
        <v>0</v>
      </c>
      <c r="E558" s="9">
        <v>0</v>
      </c>
      <c r="F558" s="9">
        <v>280</v>
      </c>
      <c r="G558" s="9">
        <v>280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6560</v>
      </c>
      <c r="D562" s="7">
        <f t="shared" si="20"/>
        <v>0</v>
      </c>
      <c r="E562" s="7">
        <f t="shared" si="20"/>
        <v>0</v>
      </c>
      <c r="F562" s="7">
        <f t="shared" si="20"/>
        <v>6560</v>
      </c>
      <c r="G562" s="7">
        <f t="shared" si="20"/>
        <v>6440</v>
      </c>
      <c r="H562" s="7">
        <f t="shared" si="20"/>
        <v>120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41460</v>
      </c>
      <c r="D573" s="9">
        <v>0</v>
      </c>
      <c r="E573" s="9">
        <v>0</v>
      </c>
      <c r="F573" s="9">
        <v>41460</v>
      </c>
      <c r="G573" s="9">
        <v>41440</v>
      </c>
      <c r="H573" s="9">
        <v>20</v>
      </c>
    </row>
    <row r="574" spans="1:8" ht="12" customHeight="1">
      <c r="A574" s="9" t="s">
        <v>75</v>
      </c>
      <c r="B574" s="9" t="s">
        <v>36</v>
      </c>
      <c r="C574" s="9">
        <v>44760</v>
      </c>
      <c r="D574" s="9">
        <v>0</v>
      </c>
      <c r="E574" s="9">
        <v>0</v>
      </c>
      <c r="F574" s="9">
        <v>44760</v>
      </c>
      <c r="G574" s="9">
        <v>43740</v>
      </c>
      <c r="H574" s="9">
        <v>1020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88160</v>
      </c>
      <c r="D582" s="7">
        <f t="shared" si="21"/>
        <v>0</v>
      </c>
      <c r="E582" s="7">
        <f t="shared" si="21"/>
        <v>0</v>
      </c>
      <c r="F582" s="7">
        <f t="shared" si="21"/>
        <v>88160</v>
      </c>
      <c r="G582" s="7">
        <f t="shared" si="21"/>
        <v>87120</v>
      </c>
      <c r="H582" s="7">
        <f t="shared" si="21"/>
        <v>1040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380</v>
      </c>
      <c r="H594" s="9">
        <v>100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380</v>
      </c>
      <c r="H602" s="7">
        <f t="shared" si="22"/>
        <v>100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8406</v>
      </c>
      <c r="D618" s="9">
        <v>120</v>
      </c>
      <c r="E618" s="9">
        <v>36</v>
      </c>
      <c r="F618" s="9">
        <v>8490</v>
      </c>
      <c r="G618" s="9">
        <v>6486</v>
      </c>
      <c r="H618" s="9">
        <v>2004</v>
      </c>
    </row>
    <row r="619" spans="1:8" ht="12" customHeight="1">
      <c r="A619" s="9" t="s">
        <v>51</v>
      </c>
      <c r="B619" s="9" t="s">
        <v>102</v>
      </c>
      <c r="C619" s="9">
        <v>11424</v>
      </c>
      <c r="D619" s="9">
        <v>0</v>
      </c>
      <c r="E619" s="9">
        <v>312</v>
      </c>
      <c r="F619" s="9">
        <v>11112</v>
      </c>
      <c r="G619" s="9">
        <v>7698</v>
      </c>
      <c r="H619" s="9">
        <v>3414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165960</v>
      </c>
      <c r="D621" s="9">
        <v>0</v>
      </c>
      <c r="E621" s="9">
        <v>0</v>
      </c>
      <c r="F621" s="9">
        <v>165960</v>
      </c>
      <c r="G621" s="9">
        <v>113592</v>
      </c>
      <c r="H621" s="9">
        <v>52368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5928</v>
      </c>
      <c r="D624" s="9">
        <v>0</v>
      </c>
      <c r="E624" s="9">
        <v>0</v>
      </c>
      <c r="F624" s="9">
        <v>5928</v>
      </c>
      <c r="G624" s="9">
        <v>5922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41022</v>
      </c>
      <c r="D626" s="9">
        <v>0</v>
      </c>
      <c r="E626" s="9">
        <v>24</v>
      </c>
      <c r="F626" s="9">
        <v>40998</v>
      </c>
      <c r="G626" s="9">
        <v>32010</v>
      </c>
      <c r="H626" s="9">
        <v>8988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54078</v>
      </c>
      <c r="D630" s="9">
        <v>0</v>
      </c>
      <c r="E630" s="9">
        <v>12</v>
      </c>
      <c r="F630" s="9">
        <v>54066</v>
      </c>
      <c r="G630" s="9">
        <v>38166</v>
      </c>
      <c r="H630" s="9">
        <v>15900</v>
      </c>
    </row>
    <row r="631" spans="1:8" ht="12" customHeight="1">
      <c r="A631" s="9" t="s">
        <v>67</v>
      </c>
      <c r="B631" s="9" t="s">
        <v>46</v>
      </c>
      <c r="C631" s="9">
        <v>4488</v>
      </c>
      <c r="D631" s="9">
        <v>0</v>
      </c>
      <c r="E631" s="9">
        <v>0</v>
      </c>
      <c r="F631" s="9">
        <v>4488</v>
      </c>
      <c r="G631" s="9">
        <v>4488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1428</v>
      </c>
      <c r="D634" s="9">
        <v>0</v>
      </c>
      <c r="E634" s="9">
        <v>0</v>
      </c>
      <c r="F634" s="9">
        <v>1428</v>
      </c>
      <c r="G634" s="9">
        <v>1368</v>
      </c>
      <c r="H634" s="9">
        <v>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293004</v>
      </c>
      <c r="D642" s="7">
        <f t="shared" si="23"/>
        <v>120</v>
      </c>
      <c r="E642" s="7">
        <f t="shared" si="23"/>
        <v>384</v>
      </c>
      <c r="F642" s="7">
        <f t="shared" si="23"/>
        <v>292740</v>
      </c>
      <c r="G642" s="7">
        <f t="shared" si="23"/>
        <v>209784</v>
      </c>
      <c r="H642" s="7">
        <f t="shared" si="23"/>
        <v>82956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-264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0</v>
      </c>
      <c r="H674" s="9">
        <v>42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0</v>
      </c>
      <c r="H676" s="9">
        <v>36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1812</v>
      </c>
      <c r="D682" s="7">
        <f t="shared" si="24"/>
        <v>0</v>
      </c>
      <c r="E682" s="7">
        <f t="shared" si="24"/>
        <v>0</v>
      </c>
      <c r="F682" s="7">
        <f t="shared" si="24"/>
        <v>1812</v>
      </c>
      <c r="G682" s="7">
        <f t="shared" si="24"/>
        <v>1482</v>
      </c>
      <c r="H682" s="7">
        <f t="shared" si="24"/>
        <v>330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2016</v>
      </c>
      <c r="D706" s="9">
        <v>0</v>
      </c>
      <c r="E706" s="9">
        <v>0</v>
      </c>
      <c r="F706" s="9">
        <v>2016</v>
      </c>
      <c r="G706" s="9">
        <v>1110</v>
      </c>
      <c r="H706" s="9">
        <v>906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3786</v>
      </c>
      <c r="D722" s="7">
        <f t="shared" si="25"/>
        <v>0</v>
      </c>
      <c r="E722" s="7">
        <f t="shared" si="25"/>
        <v>0</v>
      </c>
      <c r="F722" s="7">
        <f t="shared" si="25"/>
        <v>3786</v>
      </c>
      <c r="G722" s="7">
        <f t="shared" si="25"/>
        <v>2586</v>
      </c>
      <c r="H722" s="7">
        <f t="shared" si="25"/>
        <v>1200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0</v>
      </c>
      <c r="H854" s="9">
        <v>30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834</v>
      </c>
      <c r="D859" s="9">
        <v>0</v>
      </c>
      <c r="E859" s="9">
        <v>0</v>
      </c>
      <c r="F859" s="9">
        <v>834</v>
      </c>
      <c r="G859" s="9">
        <v>222</v>
      </c>
      <c r="H859" s="9">
        <v>612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6510</v>
      </c>
      <c r="D861" s="9">
        <v>0</v>
      </c>
      <c r="E861" s="9">
        <v>0</v>
      </c>
      <c r="F861" s="9">
        <v>6510</v>
      </c>
      <c r="G861" s="9">
        <v>3444</v>
      </c>
      <c r="H861" s="9">
        <v>3066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50400</v>
      </c>
      <c r="D864" s="9">
        <v>0</v>
      </c>
      <c r="E864" s="9">
        <v>48</v>
      </c>
      <c r="F864" s="9">
        <v>50352</v>
      </c>
      <c r="G864" s="9">
        <v>16488</v>
      </c>
      <c r="H864" s="9">
        <v>33864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7572</v>
      </c>
      <c r="D866" s="9">
        <v>0</v>
      </c>
      <c r="E866" s="9">
        <v>0</v>
      </c>
      <c r="F866" s="9">
        <v>7572</v>
      </c>
      <c r="G866" s="9">
        <v>2034</v>
      </c>
      <c r="H866" s="9">
        <v>5538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1866</v>
      </c>
      <c r="D870" s="9">
        <v>0</v>
      </c>
      <c r="E870" s="9">
        <v>0</v>
      </c>
      <c r="F870" s="9">
        <v>1866</v>
      </c>
      <c r="G870" s="9">
        <v>1128</v>
      </c>
      <c r="H870" s="9">
        <v>738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80166</v>
      </c>
      <c r="D882" s="7">
        <f t="shared" si="29"/>
        <v>0</v>
      </c>
      <c r="E882" s="7">
        <f t="shared" si="29"/>
        <v>48</v>
      </c>
      <c r="F882" s="7">
        <f t="shared" si="29"/>
        <v>80118</v>
      </c>
      <c r="G882" s="7">
        <f t="shared" si="29"/>
        <v>36090</v>
      </c>
      <c r="H882" s="7">
        <f t="shared" si="29"/>
        <v>44028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-48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12500</v>
      </c>
      <c r="D934" s="9">
        <v>0</v>
      </c>
      <c r="E934" s="9">
        <v>0</v>
      </c>
      <c r="F934" s="9">
        <v>12500</v>
      </c>
      <c r="G934" s="9">
        <v>12475</v>
      </c>
      <c r="H934" s="9">
        <v>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116000</v>
      </c>
      <c r="D940" s="9">
        <v>0</v>
      </c>
      <c r="E940" s="9">
        <v>75</v>
      </c>
      <c r="F940" s="9">
        <v>115925</v>
      </c>
      <c r="G940" s="9">
        <v>88875</v>
      </c>
      <c r="H940" s="9">
        <v>27050</v>
      </c>
    </row>
    <row r="941" spans="1:8" ht="12" customHeight="1">
      <c r="A941" s="9" t="s">
        <v>51</v>
      </c>
      <c r="B941" s="9" t="s">
        <v>102</v>
      </c>
      <c r="C941" s="9">
        <v>41150</v>
      </c>
      <c r="D941" s="9">
        <v>0</v>
      </c>
      <c r="E941" s="9">
        <v>0</v>
      </c>
      <c r="F941" s="9">
        <v>41150</v>
      </c>
      <c r="G941" s="9">
        <v>35625</v>
      </c>
      <c r="H941" s="9">
        <v>5525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12850</v>
      </c>
      <c r="D943" s="9">
        <v>0</v>
      </c>
      <c r="E943" s="9">
        <v>0</v>
      </c>
      <c r="F943" s="9">
        <v>12850</v>
      </c>
      <c r="G943" s="9">
        <v>11975</v>
      </c>
      <c r="H943" s="9">
        <v>875</v>
      </c>
    </row>
    <row r="944" spans="1:8" ht="12" customHeight="1">
      <c r="A944" s="9" t="s">
        <v>99</v>
      </c>
      <c r="B944" s="9" t="s">
        <v>4</v>
      </c>
      <c r="C944" s="9">
        <v>88150</v>
      </c>
      <c r="D944" s="9">
        <v>0</v>
      </c>
      <c r="E944" s="9">
        <v>0</v>
      </c>
      <c r="F944" s="9">
        <v>88150</v>
      </c>
      <c r="G944" s="9">
        <v>76125</v>
      </c>
      <c r="H944" s="9">
        <v>12025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166700</v>
      </c>
      <c r="D946" s="9">
        <v>0</v>
      </c>
      <c r="E946" s="9">
        <v>0</v>
      </c>
      <c r="F946" s="9">
        <v>166700</v>
      </c>
      <c r="G946" s="9">
        <v>160325</v>
      </c>
      <c r="H946" s="9">
        <v>6375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104775</v>
      </c>
      <c r="D948" s="9">
        <v>0</v>
      </c>
      <c r="E948" s="9">
        <v>725</v>
      </c>
      <c r="F948" s="9">
        <v>104050</v>
      </c>
      <c r="G948" s="9">
        <v>82250</v>
      </c>
      <c r="H948" s="9">
        <v>21800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1150</v>
      </c>
      <c r="D952" s="9">
        <v>0</v>
      </c>
      <c r="E952" s="9">
        <v>0</v>
      </c>
      <c r="F952" s="9">
        <v>1150</v>
      </c>
      <c r="G952" s="9">
        <v>1150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3575</v>
      </c>
      <c r="D955" s="9">
        <v>0</v>
      </c>
      <c r="E955" s="9">
        <v>0</v>
      </c>
      <c r="F955" s="9">
        <v>3575</v>
      </c>
      <c r="G955" s="9">
        <v>3350</v>
      </c>
      <c r="H955" s="9">
        <v>225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5750</v>
      </c>
      <c r="D957" s="9">
        <v>0</v>
      </c>
      <c r="E957" s="9">
        <v>25</v>
      </c>
      <c r="F957" s="9">
        <v>5725</v>
      </c>
      <c r="G957" s="9">
        <v>225</v>
      </c>
      <c r="H957" s="9">
        <v>5500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598875</v>
      </c>
      <c r="D965" s="7">
        <f t="shared" si="31"/>
        <v>0</v>
      </c>
      <c r="E965" s="7">
        <f t="shared" si="31"/>
        <v>825</v>
      </c>
      <c r="F965" s="7">
        <f t="shared" si="31"/>
        <v>598050</v>
      </c>
      <c r="G965" s="7">
        <f t="shared" si="31"/>
        <v>510350</v>
      </c>
      <c r="H965" s="7">
        <f t="shared" si="31"/>
        <v>87700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-825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2575</v>
      </c>
      <c r="D983" s="9">
        <v>0</v>
      </c>
      <c r="E983" s="9">
        <v>0</v>
      </c>
      <c r="F983" s="9">
        <v>2575</v>
      </c>
      <c r="G983" s="9">
        <v>2200</v>
      </c>
      <c r="H983" s="9">
        <v>375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12200</v>
      </c>
      <c r="D987" s="9">
        <v>0</v>
      </c>
      <c r="E987" s="9">
        <v>0</v>
      </c>
      <c r="F987" s="9">
        <v>12200</v>
      </c>
      <c r="G987" s="9">
        <v>1300</v>
      </c>
      <c r="H987" s="9">
        <v>10900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55225</v>
      </c>
      <c r="D991" s="9">
        <v>0</v>
      </c>
      <c r="E991" s="9">
        <v>50</v>
      </c>
      <c r="F991" s="9">
        <v>55175</v>
      </c>
      <c r="G991" s="9">
        <v>19625</v>
      </c>
      <c r="H991" s="9">
        <v>35550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1800</v>
      </c>
      <c r="D998" s="9">
        <v>0</v>
      </c>
      <c r="E998" s="9">
        <v>50</v>
      </c>
      <c r="F998" s="9">
        <v>1750</v>
      </c>
      <c r="G998" s="9">
        <v>0</v>
      </c>
      <c r="H998" s="9">
        <v>1750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5325</v>
      </c>
      <c r="D1000" s="9">
        <v>0</v>
      </c>
      <c r="E1000" s="9">
        <v>25</v>
      </c>
      <c r="F1000" s="9">
        <v>5300</v>
      </c>
      <c r="G1000" s="9">
        <v>300</v>
      </c>
      <c r="H1000" s="9">
        <v>5000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107925</v>
      </c>
      <c r="D1008" s="7">
        <f t="shared" si="32"/>
        <v>0</v>
      </c>
      <c r="E1008" s="7">
        <f t="shared" si="32"/>
        <v>125</v>
      </c>
      <c r="F1008" s="7">
        <f t="shared" si="32"/>
        <v>107800</v>
      </c>
      <c r="G1008" s="7">
        <f t="shared" si="32"/>
        <v>45525</v>
      </c>
      <c r="H1008" s="7">
        <f t="shared" si="32"/>
        <v>62275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-125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9900</v>
      </c>
      <c r="D1020" s="9">
        <v>0</v>
      </c>
      <c r="E1020" s="9">
        <v>250</v>
      </c>
      <c r="F1020" s="9">
        <v>9650</v>
      </c>
      <c r="G1020" s="9">
        <v>9025</v>
      </c>
      <c r="H1020" s="9">
        <v>625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6025</v>
      </c>
      <c r="D1026" s="9">
        <v>0</v>
      </c>
      <c r="E1026" s="9">
        <v>0</v>
      </c>
      <c r="F1026" s="9">
        <v>6025</v>
      </c>
      <c r="G1026" s="9">
        <v>6025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6025</v>
      </c>
      <c r="D1027" s="9">
        <v>0</v>
      </c>
      <c r="E1027" s="9">
        <v>0</v>
      </c>
      <c r="F1027" s="9">
        <v>6025</v>
      </c>
      <c r="G1027" s="9">
        <v>4075</v>
      </c>
      <c r="H1027" s="9">
        <v>1950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600</v>
      </c>
      <c r="H1030" s="9">
        <v>325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206700</v>
      </c>
      <c r="D1032" s="9">
        <v>0</v>
      </c>
      <c r="E1032" s="9">
        <v>25</v>
      </c>
      <c r="F1032" s="9">
        <v>206675</v>
      </c>
      <c r="G1032" s="9">
        <v>175025</v>
      </c>
      <c r="H1032" s="9">
        <v>31650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28750</v>
      </c>
      <c r="D1034" s="9">
        <v>0</v>
      </c>
      <c r="E1034" s="9">
        <v>0</v>
      </c>
      <c r="F1034" s="9">
        <v>28750</v>
      </c>
      <c r="G1034" s="9">
        <v>22475</v>
      </c>
      <c r="H1034" s="9">
        <v>6275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53450</v>
      </c>
      <c r="D1043" s="9">
        <v>0</v>
      </c>
      <c r="E1043" s="9">
        <v>500</v>
      </c>
      <c r="F1043" s="9">
        <v>52950</v>
      </c>
      <c r="G1043" s="9">
        <v>34600</v>
      </c>
      <c r="H1043" s="9">
        <v>18350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406950</v>
      </c>
      <c r="D1051" s="7">
        <f t="shared" si="33"/>
        <v>0</v>
      </c>
      <c r="E1051" s="7">
        <f t="shared" si="33"/>
        <v>775</v>
      </c>
      <c r="F1051" s="7">
        <f t="shared" si="33"/>
        <v>406175</v>
      </c>
      <c r="G1051" s="7">
        <f t="shared" si="33"/>
        <v>336550</v>
      </c>
      <c r="H1051" s="7">
        <f t="shared" si="33"/>
        <v>69625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-775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6575</v>
      </c>
      <c r="D1075" s="9">
        <v>0</v>
      </c>
      <c r="E1075" s="9">
        <v>875</v>
      </c>
      <c r="F1075" s="9">
        <v>5700</v>
      </c>
      <c r="G1075" s="9">
        <v>0</v>
      </c>
      <c r="H1075" s="9">
        <v>5700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1125</v>
      </c>
      <c r="D1081" s="9">
        <v>0</v>
      </c>
      <c r="E1081" s="9">
        <v>0</v>
      </c>
      <c r="F1081" s="9">
        <v>1125</v>
      </c>
      <c r="G1081" s="9">
        <v>100</v>
      </c>
      <c r="H1081" s="9">
        <v>1025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206975</v>
      </c>
      <c r="D1099" s="9">
        <v>0</v>
      </c>
      <c r="E1099" s="9">
        <v>1425</v>
      </c>
      <c r="F1099" s="9">
        <v>205550</v>
      </c>
      <c r="G1099" s="9">
        <v>163650</v>
      </c>
      <c r="H1099" s="9">
        <v>41900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215300</v>
      </c>
      <c r="D1103" s="7">
        <f t="shared" si="35"/>
        <v>0</v>
      </c>
      <c r="E1103" s="7">
        <f t="shared" si="35"/>
        <v>2300</v>
      </c>
      <c r="F1103" s="7">
        <f t="shared" si="35"/>
        <v>213000</v>
      </c>
      <c r="G1103" s="7">
        <f t="shared" si="35"/>
        <v>164350</v>
      </c>
      <c r="H1103" s="7">
        <f t="shared" si="35"/>
        <v>48650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-2300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1875</v>
      </c>
      <c r="D1120" s="9">
        <v>10</v>
      </c>
      <c r="E1120" s="9">
        <v>25</v>
      </c>
      <c r="F1120" s="9">
        <v>1860</v>
      </c>
      <c r="G1120" s="9">
        <v>1630</v>
      </c>
      <c r="H1120" s="9">
        <v>230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250</v>
      </c>
      <c r="D1124" s="9">
        <v>0</v>
      </c>
      <c r="E1124" s="9">
        <v>0</v>
      </c>
      <c r="F1124" s="9">
        <v>250</v>
      </c>
      <c r="G1124" s="9">
        <v>250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2255</v>
      </c>
      <c r="D1135" s="7">
        <f t="shared" si="36"/>
        <v>10</v>
      </c>
      <c r="E1135" s="7">
        <f t="shared" si="36"/>
        <v>25</v>
      </c>
      <c r="F1135" s="7">
        <f t="shared" si="36"/>
        <v>2240</v>
      </c>
      <c r="G1135" s="7">
        <f t="shared" si="36"/>
        <v>1930</v>
      </c>
      <c r="H1135" s="7">
        <f t="shared" si="36"/>
        <v>310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-15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