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<sst xmlns="http://schemas.openxmlformats.org/spreadsheetml/2006/main" count="2726" uniqueCount="117">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</sst>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2060</v>
      </c>
      <c r="D28" s="9">
        <f t="shared" si="0"/>
        <v>0</v>
      </c>
      <c r="E28" s="9">
        <f t="shared" si="0"/>
        <v>0</v>
      </c>
      <c r="F28" s="9">
        <f t="shared" si="0"/>
        <v>2060</v>
      </c>
      <c r="G28" s="9">
        <f t="shared" si="0"/>
        <v>2060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145</v>
      </c>
      <c r="D39" s="8">
        <v>0</v>
      </c>
      <c r="E39" s="8">
        <v>0</v>
      </c>
      <c r="F39" s="8">
        <v>145</v>
      </c>
      <c r="G39" s="8">
        <v>92</v>
      </c>
      <c r="H39" s="8">
        <v>53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256</v>
      </c>
      <c r="D43" s="9">
        <f t="shared" si="1"/>
        <v>0</v>
      </c>
      <c r="E43" s="9">
        <f t="shared" si="1"/>
        <v>0</v>
      </c>
      <c r="F43" s="9">
        <f t="shared" si="1"/>
        <v>256</v>
      </c>
      <c r="G43" s="9">
        <f t="shared" si="1"/>
        <v>163</v>
      </c>
      <c r="H43" s="9">
        <f t="shared" si="1"/>
        <v>93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18025</v>
      </c>
      <c r="D54" s="8">
        <v>0</v>
      </c>
      <c r="E54" s="8">
        <v>0</v>
      </c>
      <c r="F54" s="8">
        <v>18025</v>
      </c>
      <c r="G54" s="8">
        <v>17975</v>
      </c>
      <c r="H54" s="8">
        <v>50</v>
      </c>
    </row>
    <row r="55" spans="1:8" ht="12" customHeight="1">
      <c r="A55" s="8" t="s">
        <v>3</v>
      </c>
      <c r="B55" s="8" t="s">
        <v>80</v>
      </c>
      <c r="C55" s="8">
        <v>750</v>
      </c>
      <c r="D55" s="8">
        <v>0</v>
      </c>
      <c r="E55" s="8">
        <v>0</v>
      </c>
      <c r="F55" s="8">
        <v>750</v>
      </c>
      <c r="G55" s="8">
        <v>750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16075</v>
      </c>
      <c r="D57" s="8">
        <v>0</v>
      </c>
      <c r="E57" s="8">
        <v>0</v>
      </c>
      <c r="F57" s="8">
        <v>16075</v>
      </c>
      <c r="G57" s="8">
        <v>16075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1600</v>
      </c>
      <c r="D61" s="8">
        <v>0</v>
      </c>
      <c r="E61" s="8">
        <v>350</v>
      </c>
      <c r="F61" s="8">
        <v>1250</v>
      </c>
      <c r="G61" s="8">
        <v>125</v>
      </c>
      <c r="H61" s="8">
        <v>1125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24475</v>
      </c>
      <c r="D63" s="8">
        <v>0</v>
      </c>
      <c r="E63" s="8">
        <v>0</v>
      </c>
      <c r="F63" s="8">
        <v>24475</v>
      </c>
      <c r="G63" s="8">
        <v>20225</v>
      </c>
      <c r="H63" s="8">
        <v>4250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3625</v>
      </c>
      <c r="D65" s="8">
        <v>0</v>
      </c>
      <c r="E65" s="8">
        <v>75</v>
      </c>
      <c r="F65" s="8">
        <v>3550</v>
      </c>
      <c r="G65" s="8">
        <v>1725</v>
      </c>
      <c r="H65" s="8">
        <v>1825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3975</v>
      </c>
      <c r="D69" s="8">
        <v>0</v>
      </c>
      <c r="E69" s="8">
        <v>0</v>
      </c>
      <c r="F69" s="8">
        <v>3975</v>
      </c>
      <c r="G69" s="8">
        <v>3700</v>
      </c>
      <c r="H69" s="8">
        <v>275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14825</v>
      </c>
      <c r="D76" s="8">
        <v>0</v>
      </c>
      <c r="E76" s="8">
        <v>0</v>
      </c>
      <c r="F76" s="8">
        <v>14825</v>
      </c>
      <c r="G76" s="8">
        <v>14825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89375</v>
      </c>
      <c r="D78" s="9">
        <f t="shared" si="2"/>
        <v>0</v>
      </c>
      <c r="E78" s="9">
        <f t="shared" si="2"/>
        <v>425</v>
      </c>
      <c r="F78" s="9">
        <f t="shared" si="2"/>
        <v>88950</v>
      </c>
      <c r="G78" s="9">
        <f t="shared" si="2"/>
        <v>81400</v>
      </c>
      <c r="H78" s="9">
        <f t="shared" si="2"/>
        <v>7550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275</v>
      </c>
      <c r="D80" s="1"/>
      <c r="E80" s="1"/>
      <c r="F80" s="1">
        <f>F78-C78</f>
        <v>-425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2575</v>
      </c>
      <c r="D88" s="8">
        <v>0</v>
      </c>
      <c r="E88" s="8">
        <v>0</v>
      </c>
      <c r="F88" s="8">
        <v>2575</v>
      </c>
      <c r="G88" s="8">
        <v>2575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300</v>
      </c>
      <c r="D91" s="8">
        <v>0</v>
      </c>
      <c r="E91" s="8">
        <v>0</v>
      </c>
      <c r="F91" s="8">
        <v>300</v>
      </c>
      <c r="G91" s="8">
        <v>300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2175</v>
      </c>
      <c r="D92" s="8">
        <v>0</v>
      </c>
      <c r="E92" s="8">
        <v>0</v>
      </c>
      <c r="F92" s="8">
        <v>2175</v>
      </c>
      <c r="G92" s="8">
        <v>0</v>
      </c>
      <c r="H92" s="8">
        <v>2175</v>
      </c>
    </row>
    <row r="93" spans="1:8" ht="12" customHeight="1">
      <c r="A93" s="8" t="s">
        <v>52</v>
      </c>
      <c r="B93" s="8" t="s">
        <v>16</v>
      </c>
      <c r="C93" s="8">
        <v>16950</v>
      </c>
      <c r="D93" s="8">
        <v>0</v>
      </c>
      <c r="E93" s="8">
        <v>0</v>
      </c>
      <c r="F93" s="8">
        <v>16950</v>
      </c>
      <c r="G93" s="8">
        <v>16850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1800</v>
      </c>
      <c r="D94" s="8">
        <v>0</v>
      </c>
      <c r="E94" s="8">
        <v>0</v>
      </c>
      <c r="F94" s="8">
        <v>1800</v>
      </c>
      <c r="G94" s="8">
        <v>1800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50</v>
      </c>
      <c r="D99" s="8">
        <v>0</v>
      </c>
      <c r="E99" s="8">
        <v>0</v>
      </c>
      <c r="F99" s="8">
        <v>50</v>
      </c>
      <c r="G99" s="8">
        <v>0</v>
      </c>
      <c r="H99" s="8">
        <v>50</v>
      </c>
    </row>
    <row r="100" spans="1:8" ht="12" customHeight="1">
      <c r="A100" s="8" t="s">
        <v>92</v>
      </c>
      <c r="B100" s="8" t="s">
        <v>73</v>
      </c>
      <c r="C100" s="8">
        <v>750</v>
      </c>
      <c r="D100" s="8">
        <v>0</v>
      </c>
      <c r="E100" s="8">
        <v>0</v>
      </c>
      <c r="F100" s="8">
        <v>750</v>
      </c>
      <c r="G100" s="8">
        <v>700</v>
      </c>
      <c r="H100" s="8">
        <v>50</v>
      </c>
    </row>
    <row r="101" spans="1:8" ht="12" customHeight="1">
      <c r="A101" s="8" t="s">
        <v>92</v>
      </c>
      <c r="B101" s="8" t="s">
        <v>9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2825</v>
      </c>
      <c r="D102" s="8">
        <v>0</v>
      </c>
      <c r="E102" s="8">
        <v>0</v>
      </c>
      <c r="F102" s="8">
        <v>2825</v>
      </c>
      <c r="G102" s="8">
        <v>275</v>
      </c>
      <c r="H102" s="8">
        <v>2550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650</v>
      </c>
      <c r="D104" s="8">
        <v>0</v>
      </c>
      <c r="E104" s="8">
        <v>0</v>
      </c>
      <c r="F104" s="8">
        <v>650</v>
      </c>
      <c r="G104" s="8">
        <v>0</v>
      </c>
      <c r="H104" s="8">
        <v>650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25050</v>
      </c>
      <c r="D106" s="8">
        <v>0</v>
      </c>
      <c r="E106" s="8">
        <v>0</v>
      </c>
      <c r="F106" s="8">
        <v>25050</v>
      </c>
      <c r="G106" s="8">
        <v>24675</v>
      </c>
      <c r="H106" s="8">
        <v>375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54550</v>
      </c>
      <c r="D118" s="9">
        <f t="shared" si="3"/>
        <v>0</v>
      </c>
      <c r="E118" s="9">
        <f t="shared" si="3"/>
        <v>0</v>
      </c>
      <c r="F118" s="9">
        <f t="shared" si="3"/>
        <v>54550</v>
      </c>
      <c r="G118" s="9">
        <f t="shared" si="3"/>
        <v>47325</v>
      </c>
      <c r="H118" s="9">
        <f t="shared" si="3"/>
        <v>7225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-50</v>
      </c>
      <c r="D120" s="1"/>
      <c r="E120" s="1"/>
      <c r="F120" s="1">
        <f>F118-C118</f>
        <v>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260</v>
      </c>
      <c r="H128" s="8">
        <v>60</v>
      </c>
    </row>
    <row r="129" spans="1:8" ht="12" customHeight="1">
      <c r="A129" s="8" t="s">
        <v>75</v>
      </c>
      <c r="B129" s="8" t="s">
        <v>1</v>
      </c>
      <c r="C129" s="8">
        <v>3880</v>
      </c>
      <c r="D129" s="8">
        <v>0</v>
      </c>
      <c r="E129" s="8">
        <v>0</v>
      </c>
      <c r="F129" s="8">
        <v>3880</v>
      </c>
      <c r="G129" s="8">
        <v>2100</v>
      </c>
      <c r="H129" s="8">
        <v>1780</v>
      </c>
    </row>
    <row r="130" spans="1:8" ht="12" customHeight="1">
      <c r="A130" s="8" t="s">
        <v>75</v>
      </c>
      <c r="B130" s="8" t="s">
        <v>36</v>
      </c>
      <c r="C130" s="8">
        <v>1600</v>
      </c>
      <c r="D130" s="8">
        <v>0</v>
      </c>
      <c r="E130" s="8">
        <v>0</v>
      </c>
      <c r="F130" s="8">
        <v>1600</v>
      </c>
      <c r="G130" s="8">
        <v>1200</v>
      </c>
      <c r="H130" s="8">
        <v>400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2840</v>
      </c>
      <c r="D133" s="8">
        <v>0</v>
      </c>
      <c r="E133" s="8">
        <v>0</v>
      </c>
      <c r="F133" s="8">
        <v>2840</v>
      </c>
      <c r="G133" s="8">
        <v>2360</v>
      </c>
      <c r="H133" s="8">
        <v>480</v>
      </c>
    </row>
    <row r="134" spans="1:8" ht="12" customHeight="1">
      <c r="A134" s="8" t="s">
        <v>75</v>
      </c>
      <c r="B134" s="8" t="s">
        <v>55</v>
      </c>
      <c r="C134" s="8">
        <v>240</v>
      </c>
      <c r="D134" s="8">
        <v>0</v>
      </c>
      <c r="E134" s="8">
        <v>0</v>
      </c>
      <c r="F134" s="8">
        <v>240</v>
      </c>
      <c r="G134" s="8">
        <v>80</v>
      </c>
      <c r="H134" s="8">
        <v>160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8880</v>
      </c>
      <c r="D137" s="9">
        <f t="shared" si="4"/>
        <v>0</v>
      </c>
      <c r="E137" s="9">
        <f t="shared" si="4"/>
        <v>0</v>
      </c>
      <c r="F137" s="9">
        <f t="shared" si="4"/>
        <v>8880</v>
      </c>
      <c r="G137" s="9">
        <f t="shared" si="4"/>
        <v>6000</v>
      </c>
      <c r="H137" s="9">
        <f t="shared" si="4"/>
        <v>2880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1272</v>
      </c>
      <c r="D147" s="8">
        <v>0</v>
      </c>
      <c r="E147" s="8">
        <v>0</v>
      </c>
      <c r="F147" s="8">
        <v>1272</v>
      </c>
      <c r="G147" s="8">
        <v>312</v>
      </c>
      <c r="H147" s="8">
        <v>960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798</v>
      </c>
      <c r="D152" s="8">
        <v>0</v>
      </c>
      <c r="E152" s="8">
        <v>0</v>
      </c>
      <c r="F152" s="8">
        <v>798</v>
      </c>
      <c r="G152" s="8">
        <v>792</v>
      </c>
      <c r="H152" s="8">
        <v>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14034</v>
      </c>
      <c r="D155" s="8">
        <v>0</v>
      </c>
      <c r="E155" s="8">
        <v>96</v>
      </c>
      <c r="F155" s="8">
        <v>13938</v>
      </c>
      <c r="G155" s="8">
        <v>8490</v>
      </c>
      <c r="H155" s="8">
        <v>5448</v>
      </c>
    </row>
    <row r="156" spans="1:8" ht="12" customHeight="1">
      <c r="A156" s="8" t="s">
        <v>97</v>
      </c>
      <c r="B156" s="8" t="s">
        <v>5</v>
      </c>
      <c r="C156" s="8">
        <v>2244</v>
      </c>
      <c r="D156" s="8">
        <v>0</v>
      </c>
      <c r="E156" s="8">
        <v>0</v>
      </c>
      <c r="F156" s="8">
        <v>2244</v>
      </c>
      <c r="G156" s="8">
        <v>1962</v>
      </c>
      <c r="H156" s="8">
        <v>282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318</v>
      </c>
      <c r="D158" s="8">
        <v>0</v>
      </c>
      <c r="E158" s="8">
        <v>144</v>
      </c>
      <c r="F158" s="8">
        <v>174</v>
      </c>
      <c r="G158" s="8">
        <v>156</v>
      </c>
      <c r="H158" s="8">
        <v>18</v>
      </c>
    </row>
    <row r="159" spans="1:8" ht="12" customHeight="1">
      <c r="A159" s="8" t="s">
        <v>92</v>
      </c>
      <c r="B159" s="8" t="s">
        <v>73</v>
      </c>
      <c r="C159" s="8">
        <v>38508</v>
      </c>
      <c r="D159" s="8">
        <v>0</v>
      </c>
      <c r="E159" s="8">
        <v>0</v>
      </c>
      <c r="F159" s="8">
        <v>38508</v>
      </c>
      <c r="G159" s="8">
        <v>16836</v>
      </c>
      <c r="H159" s="8">
        <v>21672</v>
      </c>
    </row>
    <row r="160" spans="1:8" ht="12" customHeight="1">
      <c r="A160" s="8" t="s">
        <v>92</v>
      </c>
      <c r="B160" s="8" t="s">
        <v>9</v>
      </c>
      <c r="C160" s="8">
        <v>7596</v>
      </c>
      <c r="D160" s="8">
        <v>0</v>
      </c>
      <c r="E160" s="8">
        <v>0</v>
      </c>
      <c r="F160" s="8">
        <v>7596</v>
      </c>
      <c r="G160" s="8">
        <v>4680</v>
      </c>
      <c r="H160" s="8">
        <v>2916</v>
      </c>
    </row>
    <row r="161" spans="1:8" ht="12" customHeight="1">
      <c r="A161" s="8" t="s">
        <v>78</v>
      </c>
      <c r="B161" s="8" t="s">
        <v>78</v>
      </c>
      <c r="C161" s="8">
        <v>22068</v>
      </c>
      <c r="D161" s="8">
        <v>0</v>
      </c>
      <c r="E161" s="8">
        <v>888</v>
      </c>
      <c r="F161" s="8">
        <v>21180</v>
      </c>
      <c r="G161" s="8">
        <v>12642</v>
      </c>
      <c r="H161" s="8">
        <v>8538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5106</v>
      </c>
      <c r="D165" s="8">
        <v>0</v>
      </c>
      <c r="E165" s="8">
        <v>0</v>
      </c>
      <c r="F165" s="8">
        <v>5106</v>
      </c>
      <c r="G165" s="8">
        <v>1476</v>
      </c>
      <c r="H165" s="8">
        <v>3630</v>
      </c>
    </row>
    <row r="166" spans="1:8" ht="12" customHeight="1">
      <c r="A166" s="8" t="s">
        <v>67</v>
      </c>
      <c r="B166" s="8" t="s">
        <v>46</v>
      </c>
      <c r="C166" s="8">
        <v>7476</v>
      </c>
      <c r="D166" s="8">
        <v>0</v>
      </c>
      <c r="E166" s="8">
        <v>0</v>
      </c>
      <c r="F166" s="8">
        <v>7476</v>
      </c>
      <c r="G166" s="8">
        <v>4776</v>
      </c>
      <c r="H166" s="8">
        <v>2700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2202</v>
      </c>
      <c r="D168" s="8">
        <v>0</v>
      </c>
      <c r="E168" s="8">
        <v>0</v>
      </c>
      <c r="F168" s="8">
        <v>2202</v>
      </c>
      <c r="G168" s="8">
        <v>306</v>
      </c>
      <c r="H168" s="8">
        <v>1896</v>
      </c>
    </row>
    <row r="169" spans="1:8" ht="12" customHeight="1">
      <c r="A169" s="8" t="s">
        <v>75</v>
      </c>
      <c r="B169" s="8" t="s">
        <v>63</v>
      </c>
      <c r="C169" s="8">
        <v>1302</v>
      </c>
      <c r="D169" s="8">
        <v>0</v>
      </c>
      <c r="E169" s="8">
        <v>6</v>
      </c>
      <c r="F169" s="8">
        <v>1296</v>
      </c>
      <c r="G169" s="8">
        <v>966</v>
      </c>
      <c r="H169" s="8">
        <v>330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103020</v>
      </c>
      <c r="D176" s="9">
        <f t="shared" si="5"/>
        <v>0</v>
      </c>
      <c r="E176" s="9">
        <f t="shared" si="5"/>
        <v>1134</v>
      </c>
      <c r="F176" s="9">
        <f t="shared" si="5"/>
        <v>101886</v>
      </c>
      <c r="G176" s="9">
        <f t="shared" si="5"/>
        <v>53490</v>
      </c>
      <c r="H176" s="9">
        <f t="shared" si="5"/>
        <v>48396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-636</v>
      </c>
      <c r="D178" s="1"/>
      <c r="E178" s="1"/>
      <c r="F178" s="1">
        <f>F176-C176</f>
        <v>-1134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41425</v>
      </c>
      <c r="D194" s="8">
        <v>0</v>
      </c>
      <c r="E194" s="8">
        <v>525</v>
      </c>
      <c r="F194" s="8">
        <v>40900</v>
      </c>
      <c r="G194" s="8">
        <v>35825</v>
      </c>
      <c r="H194" s="8">
        <v>5075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33825</v>
      </c>
      <c r="D196" s="8">
        <v>0</v>
      </c>
      <c r="E196" s="8">
        <v>0</v>
      </c>
      <c r="F196" s="8">
        <v>33825</v>
      </c>
      <c r="G196" s="8">
        <v>32475</v>
      </c>
      <c r="H196" s="8">
        <v>1350</v>
      </c>
    </row>
    <row r="197" spans="1:8" ht="12" customHeight="1">
      <c r="A197" s="8" t="s">
        <v>97</v>
      </c>
      <c r="B197" s="8" t="s">
        <v>5</v>
      </c>
      <c r="C197" s="8">
        <v>682875</v>
      </c>
      <c r="D197" s="8">
        <v>0</v>
      </c>
      <c r="E197" s="8">
        <v>3525</v>
      </c>
      <c r="F197" s="8">
        <v>679350</v>
      </c>
      <c r="G197" s="8">
        <v>491425</v>
      </c>
      <c r="H197" s="8">
        <v>187925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25050</v>
      </c>
      <c r="D200" s="8">
        <v>0</v>
      </c>
      <c r="E200" s="8">
        <v>0</v>
      </c>
      <c r="F200" s="8">
        <v>25050</v>
      </c>
      <c r="G200" s="8">
        <v>11400</v>
      </c>
      <c r="H200" s="8">
        <v>13650</v>
      </c>
    </row>
    <row r="201" spans="1:8" ht="12" customHeight="1">
      <c r="A201" s="8" t="s">
        <v>92</v>
      </c>
      <c r="B201" s="8" t="s">
        <v>9</v>
      </c>
      <c r="C201" s="8">
        <v>7525</v>
      </c>
      <c r="D201" s="8">
        <v>0</v>
      </c>
      <c r="E201" s="8">
        <v>0</v>
      </c>
      <c r="F201" s="8">
        <v>7525</v>
      </c>
      <c r="G201" s="8">
        <v>0</v>
      </c>
      <c r="H201" s="8">
        <v>7525</v>
      </c>
    </row>
    <row r="202" spans="1:8" ht="12" customHeight="1">
      <c r="A202" s="8" t="s">
        <v>78</v>
      </c>
      <c r="B202" s="8" t="s">
        <v>78</v>
      </c>
      <c r="C202" s="8">
        <v>119125</v>
      </c>
      <c r="D202" s="8">
        <v>0</v>
      </c>
      <c r="E202" s="8">
        <v>0</v>
      </c>
      <c r="F202" s="8">
        <v>119125</v>
      </c>
      <c r="G202" s="8">
        <v>111800</v>
      </c>
      <c r="H202" s="8">
        <v>7325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8350</v>
      </c>
      <c r="D206" s="8">
        <v>0</v>
      </c>
      <c r="E206" s="8">
        <v>0</v>
      </c>
      <c r="F206" s="8">
        <v>8350</v>
      </c>
      <c r="G206" s="8">
        <v>8350</v>
      </c>
      <c r="H206" s="8">
        <v>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11850</v>
      </c>
      <c r="D209" s="8">
        <v>0</v>
      </c>
      <c r="E209" s="8">
        <v>250</v>
      </c>
      <c r="F209" s="8">
        <v>11600</v>
      </c>
      <c r="G209" s="8">
        <v>7075</v>
      </c>
      <c r="H209" s="8">
        <v>4525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7900</v>
      </c>
      <c r="D211" s="8">
        <v>0</v>
      </c>
      <c r="E211" s="8">
        <v>0</v>
      </c>
      <c r="F211" s="8">
        <v>7900</v>
      </c>
      <c r="G211" s="8">
        <v>6875</v>
      </c>
      <c r="H211" s="8">
        <v>1025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943500</v>
      </c>
      <c r="D218" s="9">
        <f t="shared" si="6"/>
        <v>0</v>
      </c>
      <c r="E218" s="9">
        <f t="shared" si="6"/>
        <v>4300</v>
      </c>
      <c r="F218" s="9">
        <f t="shared" si="6"/>
        <v>939200</v>
      </c>
      <c r="G218" s="9">
        <f t="shared" si="6"/>
        <v>709625</v>
      </c>
      <c r="H218" s="9">
        <f t="shared" si="6"/>
        <v>229575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-16200</v>
      </c>
      <c r="D220" s="1"/>
      <c r="E220" s="1"/>
      <c r="F220" s="1">
        <f>F218-C218</f>
        <v>-4300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2725</v>
      </c>
      <c r="D233" s="8">
        <v>0</v>
      </c>
      <c r="E233" s="8">
        <v>0</v>
      </c>
      <c r="F233" s="8">
        <v>2725</v>
      </c>
      <c r="G233" s="8">
        <v>2575</v>
      </c>
      <c r="H233" s="8">
        <v>150</v>
      </c>
    </row>
    <row r="234" spans="1:8" ht="12" customHeight="1">
      <c r="A234" s="8" t="s">
        <v>97</v>
      </c>
      <c r="B234" s="8" t="s">
        <v>5</v>
      </c>
      <c r="C234" s="8">
        <v>41375</v>
      </c>
      <c r="D234" s="8">
        <v>0</v>
      </c>
      <c r="E234" s="8">
        <v>0</v>
      </c>
      <c r="F234" s="8">
        <v>41375</v>
      </c>
      <c r="G234" s="8">
        <v>40150</v>
      </c>
      <c r="H234" s="8">
        <v>1225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110450</v>
      </c>
      <c r="D239" s="8">
        <v>0</v>
      </c>
      <c r="E239" s="8">
        <v>0</v>
      </c>
      <c r="F239" s="8">
        <v>110450</v>
      </c>
      <c r="G239" s="8">
        <v>83325</v>
      </c>
      <c r="H239" s="8">
        <v>27125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1625</v>
      </c>
      <c r="D241" s="8">
        <v>0</v>
      </c>
      <c r="E241" s="8">
        <v>0</v>
      </c>
      <c r="F241" s="8">
        <v>1625</v>
      </c>
      <c r="G241" s="8">
        <v>50</v>
      </c>
      <c r="H241" s="8">
        <v>1575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4525</v>
      </c>
      <c r="D243" s="8">
        <v>0</v>
      </c>
      <c r="E243" s="8">
        <v>0</v>
      </c>
      <c r="F243" s="8">
        <v>4525</v>
      </c>
      <c r="G243" s="8">
        <v>200</v>
      </c>
      <c r="H243" s="8">
        <v>4325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6575</v>
      </c>
      <c r="D247" s="8">
        <v>0</v>
      </c>
      <c r="E247" s="8">
        <v>0</v>
      </c>
      <c r="F247" s="8">
        <v>6575</v>
      </c>
      <c r="G247" s="8">
        <v>5900</v>
      </c>
      <c r="H247" s="8">
        <v>675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32450</v>
      </c>
      <c r="D252" s="8">
        <v>0</v>
      </c>
      <c r="E252" s="8">
        <v>175</v>
      </c>
      <c r="F252" s="8">
        <v>32275</v>
      </c>
      <c r="G252" s="8">
        <v>18725</v>
      </c>
      <c r="H252" s="8">
        <v>13550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199750</v>
      </c>
      <c r="D255" s="9">
        <f t="shared" si="7"/>
        <v>0</v>
      </c>
      <c r="E255" s="9">
        <f t="shared" si="7"/>
        <v>175</v>
      </c>
      <c r="F255" s="9">
        <f t="shared" si="7"/>
        <v>199575</v>
      </c>
      <c r="G255" s="9">
        <f t="shared" si="7"/>
        <v>150925</v>
      </c>
      <c r="H255" s="9">
        <f t="shared" si="7"/>
        <v>48650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-3225</v>
      </c>
      <c r="D257" s="1"/>
      <c r="E257" s="1"/>
      <c r="F257" s="1">
        <f>F255-C255</f>
        <v>-175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1175</v>
      </c>
      <c r="D272" s="8">
        <v>20</v>
      </c>
      <c r="E272" s="8">
        <v>0</v>
      </c>
      <c r="F272" s="8">
        <v>1195</v>
      </c>
      <c r="G272" s="8">
        <v>1165</v>
      </c>
      <c r="H272" s="8">
        <v>30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60</v>
      </c>
      <c r="D275" s="8">
        <v>0</v>
      </c>
      <c r="E275" s="8">
        <v>0</v>
      </c>
      <c r="F275" s="8">
        <v>60</v>
      </c>
      <c r="G275" s="8">
        <v>40</v>
      </c>
      <c r="H275" s="8">
        <v>20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680</v>
      </c>
      <c r="D277" s="8">
        <v>50</v>
      </c>
      <c r="E277" s="8">
        <v>20</v>
      </c>
      <c r="F277" s="8">
        <v>710</v>
      </c>
      <c r="G277" s="8">
        <v>615</v>
      </c>
      <c r="H277" s="8">
        <v>95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30</v>
      </c>
      <c r="D280" s="8">
        <v>0</v>
      </c>
      <c r="E280" s="8">
        <v>15</v>
      </c>
      <c r="F280" s="8">
        <v>15</v>
      </c>
      <c r="G280" s="8">
        <v>15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1985</v>
      </c>
      <c r="D288" s="9">
        <f t="shared" si="8"/>
        <v>70</v>
      </c>
      <c r="E288" s="9">
        <f t="shared" si="8"/>
        <v>35</v>
      </c>
      <c r="F288" s="9">
        <f t="shared" si="8"/>
        <v>2020</v>
      </c>
      <c r="G288" s="9">
        <f t="shared" si="8"/>
        <v>1875</v>
      </c>
      <c r="H288" s="9">
        <f t="shared" si="8"/>
        <v>145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120</v>
      </c>
      <c r="D290" s="1"/>
      <c r="E290" s="1"/>
      <c r="F290" s="1">
        <f>F288-C288</f>
        <v>35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86</v>
      </c>
      <c r="H395" s="8">
        <v>48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157</v>
      </c>
      <c r="H399" s="9">
        <f t="shared" si="13"/>
        <v>60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11</v>
      </c>
      <c r="D410" s="8">
        <v>0</v>
      </c>
      <c r="E410" s="8">
        <v>0</v>
      </c>
      <c r="F410" s="8">
        <v>11</v>
      </c>
      <c r="G410" s="8">
        <v>6</v>
      </c>
      <c r="H410" s="8">
        <v>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11</v>
      </c>
      <c r="D414" s="9">
        <f t="shared" si="14"/>
        <v>0</v>
      </c>
      <c r="E414" s="9">
        <f t="shared" si="14"/>
        <v>0</v>
      </c>
      <c r="F414" s="9">
        <f t="shared" si="14"/>
        <v>11</v>
      </c>
      <c r="G414" s="9">
        <f t="shared" si="14"/>
        <v>6</v>
      </c>
      <c r="H414" s="9">
        <f t="shared" si="14"/>
        <v>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18025</v>
      </c>
      <c r="D440" s="8">
        <v>0</v>
      </c>
      <c r="E440" s="8">
        <v>0</v>
      </c>
      <c r="F440" s="8">
        <v>18025</v>
      </c>
      <c r="G440" s="8">
        <v>17975</v>
      </c>
      <c r="H440" s="8">
        <v>50</v>
      </c>
    </row>
    <row r="441" spans="1:8" ht="12" customHeight="1">
      <c r="A441" s="8" t="s">
        <v>3</v>
      </c>
      <c r="B441" s="8" t="s">
        <v>80</v>
      </c>
      <c r="C441" s="8">
        <v>750</v>
      </c>
      <c r="D441" s="8">
        <v>0</v>
      </c>
      <c r="E441" s="8">
        <v>0</v>
      </c>
      <c r="F441" s="8">
        <v>750</v>
      </c>
      <c r="G441" s="8">
        <v>750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16075</v>
      </c>
      <c r="D443" s="8">
        <v>0</v>
      </c>
      <c r="E443" s="8">
        <v>0</v>
      </c>
      <c r="F443" s="8">
        <v>16075</v>
      </c>
      <c r="G443" s="8">
        <v>16075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1600</v>
      </c>
      <c r="D447" s="8">
        <v>0</v>
      </c>
      <c r="E447" s="8">
        <v>350</v>
      </c>
      <c r="F447" s="8">
        <v>1250</v>
      </c>
      <c r="G447" s="8">
        <v>125</v>
      </c>
      <c r="H447" s="8">
        <v>1125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24475</v>
      </c>
      <c r="D449" s="8">
        <v>0</v>
      </c>
      <c r="E449" s="8">
        <v>0</v>
      </c>
      <c r="F449" s="8">
        <v>24475</v>
      </c>
      <c r="G449" s="8">
        <v>20225</v>
      </c>
      <c r="H449" s="8">
        <v>4250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3625</v>
      </c>
      <c r="D451" s="8">
        <v>0</v>
      </c>
      <c r="E451" s="8">
        <v>75</v>
      </c>
      <c r="F451" s="8">
        <v>3550</v>
      </c>
      <c r="G451" s="8">
        <v>1725</v>
      </c>
      <c r="H451" s="8">
        <v>1825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3975</v>
      </c>
      <c r="D455" s="8">
        <v>0</v>
      </c>
      <c r="E455" s="8">
        <v>0</v>
      </c>
      <c r="F455" s="8">
        <v>3975</v>
      </c>
      <c r="G455" s="8">
        <v>3700</v>
      </c>
      <c r="H455" s="8">
        <v>275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14825</v>
      </c>
      <c r="D462" s="8">
        <v>0</v>
      </c>
      <c r="E462" s="8">
        <v>0</v>
      </c>
      <c r="F462" s="8">
        <v>14825</v>
      </c>
      <c r="G462" s="8">
        <v>14825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89375</v>
      </c>
      <c r="D464" s="9">
        <f t="shared" si="16"/>
        <v>0</v>
      </c>
      <c r="E464" s="9">
        <f t="shared" si="16"/>
        <v>425</v>
      </c>
      <c r="F464" s="9">
        <f t="shared" si="16"/>
        <v>88950</v>
      </c>
      <c r="G464" s="9">
        <f t="shared" si="16"/>
        <v>81400</v>
      </c>
      <c r="H464" s="9">
        <f t="shared" si="16"/>
        <v>7550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-425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2575</v>
      </c>
      <c r="D474" s="8">
        <v>0</v>
      </c>
      <c r="E474" s="8">
        <v>0</v>
      </c>
      <c r="F474" s="8">
        <v>2575</v>
      </c>
      <c r="G474" s="8">
        <v>2575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300</v>
      </c>
      <c r="D477" s="8">
        <v>0</v>
      </c>
      <c r="E477" s="8">
        <v>0</v>
      </c>
      <c r="F477" s="8">
        <v>300</v>
      </c>
      <c r="G477" s="8">
        <v>300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2175</v>
      </c>
      <c r="D478" s="8">
        <v>0</v>
      </c>
      <c r="E478" s="8">
        <v>0</v>
      </c>
      <c r="F478" s="8">
        <v>2175</v>
      </c>
      <c r="G478" s="8">
        <v>0</v>
      </c>
      <c r="H478" s="8">
        <v>2175</v>
      </c>
    </row>
    <row r="479" spans="1:8" ht="12" customHeight="1">
      <c r="A479" s="8" t="s">
        <v>52</v>
      </c>
      <c r="B479" s="8" t="s">
        <v>16</v>
      </c>
      <c r="C479" s="8">
        <v>16950</v>
      </c>
      <c r="D479" s="8">
        <v>0</v>
      </c>
      <c r="E479" s="8">
        <v>0</v>
      </c>
      <c r="F479" s="8">
        <v>16950</v>
      </c>
      <c r="G479" s="8">
        <v>16850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1800</v>
      </c>
      <c r="D480" s="8">
        <v>0</v>
      </c>
      <c r="E480" s="8">
        <v>0</v>
      </c>
      <c r="F480" s="8">
        <v>1800</v>
      </c>
      <c r="G480" s="8">
        <v>1800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50</v>
      </c>
      <c r="D485" s="8">
        <v>0</v>
      </c>
      <c r="E485" s="8">
        <v>0</v>
      </c>
      <c r="F485" s="8">
        <v>50</v>
      </c>
      <c r="G485" s="8">
        <v>0</v>
      </c>
      <c r="H485" s="8">
        <v>50</v>
      </c>
    </row>
    <row r="486" spans="1:8" ht="12" customHeight="1">
      <c r="A486" s="8" t="s">
        <v>92</v>
      </c>
      <c r="B486" s="8" t="s">
        <v>73</v>
      </c>
      <c r="C486" s="8">
        <v>750</v>
      </c>
      <c r="D486" s="8">
        <v>0</v>
      </c>
      <c r="E486" s="8">
        <v>0</v>
      </c>
      <c r="F486" s="8">
        <v>750</v>
      </c>
      <c r="G486" s="8">
        <v>700</v>
      </c>
      <c r="H486" s="8">
        <v>50</v>
      </c>
    </row>
    <row r="487" spans="1:8" ht="12" customHeight="1">
      <c r="A487" s="8" t="s">
        <v>92</v>
      </c>
      <c r="B487" s="8" t="s">
        <v>9</v>
      </c>
      <c r="C487" s="8">
        <v>100</v>
      </c>
      <c r="D487" s="8">
        <v>0</v>
      </c>
      <c r="E487" s="8">
        <v>0</v>
      </c>
      <c r="F487" s="8">
        <v>100</v>
      </c>
      <c r="G487" s="8">
        <v>100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2825</v>
      </c>
      <c r="D488" s="8">
        <v>0</v>
      </c>
      <c r="E488" s="8">
        <v>0</v>
      </c>
      <c r="F488" s="8">
        <v>2825</v>
      </c>
      <c r="G488" s="8">
        <v>275</v>
      </c>
      <c r="H488" s="8">
        <v>2550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650</v>
      </c>
      <c r="D490" s="8">
        <v>0</v>
      </c>
      <c r="E490" s="8">
        <v>0</v>
      </c>
      <c r="F490" s="8">
        <v>650</v>
      </c>
      <c r="G490" s="8">
        <v>0</v>
      </c>
      <c r="H490" s="8">
        <v>650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25050</v>
      </c>
      <c r="D492" s="8">
        <v>0</v>
      </c>
      <c r="E492" s="8">
        <v>0</v>
      </c>
      <c r="F492" s="8">
        <v>25050</v>
      </c>
      <c r="G492" s="8">
        <v>24675</v>
      </c>
      <c r="H492" s="8">
        <v>375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54550</v>
      </c>
      <c r="D504" s="9">
        <f t="shared" si="17"/>
        <v>0</v>
      </c>
      <c r="E504" s="9">
        <f t="shared" si="17"/>
        <v>0</v>
      </c>
      <c r="F504" s="9">
        <f t="shared" si="17"/>
        <v>54550</v>
      </c>
      <c r="G504" s="9">
        <f t="shared" si="17"/>
        <v>47325</v>
      </c>
      <c r="H504" s="9">
        <f t="shared" si="17"/>
        <v>7225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160</v>
      </c>
      <c r="H514" s="8">
        <v>60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260</v>
      </c>
      <c r="H515" s="8">
        <v>280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2640</v>
      </c>
      <c r="D519" s="8">
        <v>0</v>
      </c>
      <c r="E519" s="8">
        <v>0</v>
      </c>
      <c r="F519" s="8">
        <v>2640</v>
      </c>
      <c r="G519" s="8">
        <v>2160</v>
      </c>
      <c r="H519" s="8">
        <v>480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3420</v>
      </c>
      <c r="D523" s="9">
        <f t="shared" si="18"/>
        <v>0</v>
      </c>
      <c r="E523" s="9">
        <f t="shared" si="18"/>
        <v>0</v>
      </c>
      <c r="F523" s="9">
        <f t="shared" si="18"/>
        <v>3420</v>
      </c>
      <c r="G523" s="9">
        <f t="shared" si="18"/>
        <v>2600</v>
      </c>
      <c r="H523" s="9">
        <f t="shared" si="18"/>
        <v>820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520</v>
      </c>
      <c r="D534" s="8">
        <v>0</v>
      </c>
      <c r="E534" s="8">
        <v>0</v>
      </c>
      <c r="F534" s="8">
        <v>520</v>
      </c>
      <c r="G534" s="8">
        <v>60</v>
      </c>
      <c r="H534" s="8">
        <v>460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240</v>
      </c>
      <c r="D539" s="8">
        <v>0</v>
      </c>
      <c r="E539" s="8">
        <v>0</v>
      </c>
      <c r="F539" s="8">
        <v>240</v>
      </c>
      <c r="G539" s="8">
        <v>80</v>
      </c>
      <c r="H539" s="8">
        <v>160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1560</v>
      </c>
      <c r="D542" s="9">
        <f t="shared" si="19"/>
        <v>0</v>
      </c>
      <c r="E542" s="9">
        <f t="shared" si="19"/>
        <v>0</v>
      </c>
      <c r="F542" s="9">
        <f t="shared" si="19"/>
        <v>1560</v>
      </c>
      <c r="G542" s="9">
        <f t="shared" si="19"/>
        <v>940</v>
      </c>
      <c r="H542" s="9">
        <f t="shared" si="19"/>
        <v>620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2820</v>
      </c>
      <c r="D553" s="8">
        <v>0</v>
      </c>
      <c r="E553" s="8">
        <v>0</v>
      </c>
      <c r="F553" s="8">
        <v>2820</v>
      </c>
      <c r="G553" s="8">
        <v>1780</v>
      </c>
      <c r="H553" s="8">
        <v>1040</v>
      </c>
    </row>
    <row r="554" spans="1:8" ht="12" customHeight="1">
      <c r="A554" s="8" t="s">
        <v>75</v>
      </c>
      <c r="B554" s="8" t="s">
        <v>36</v>
      </c>
      <c r="C554" s="8">
        <v>1080</v>
      </c>
      <c r="D554" s="8">
        <v>0</v>
      </c>
      <c r="E554" s="8">
        <v>0</v>
      </c>
      <c r="F554" s="8">
        <v>1080</v>
      </c>
      <c r="G554" s="8">
        <v>680</v>
      </c>
      <c r="H554" s="8">
        <v>400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3900</v>
      </c>
      <c r="D561" s="9">
        <f t="shared" si="20"/>
        <v>0</v>
      </c>
      <c r="E561" s="9">
        <f t="shared" si="20"/>
        <v>0</v>
      </c>
      <c r="F561" s="9">
        <f t="shared" si="20"/>
        <v>3900</v>
      </c>
      <c r="G561" s="9">
        <f t="shared" si="20"/>
        <v>2460</v>
      </c>
      <c r="H561" s="9">
        <f t="shared" si="20"/>
        <v>1440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960</v>
      </c>
      <c r="D590" s="8">
        <v>0</v>
      </c>
      <c r="E590" s="8">
        <v>0</v>
      </c>
      <c r="F590" s="8">
        <v>960</v>
      </c>
      <c r="G590" s="8">
        <v>0</v>
      </c>
      <c r="H590" s="8">
        <v>960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432</v>
      </c>
      <c r="D595" s="8">
        <v>0</v>
      </c>
      <c r="E595" s="8">
        <v>0</v>
      </c>
      <c r="F595" s="8">
        <v>432</v>
      </c>
      <c r="G595" s="8">
        <v>426</v>
      </c>
      <c r="H595" s="8">
        <v>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13524</v>
      </c>
      <c r="D598" s="8">
        <v>0</v>
      </c>
      <c r="E598" s="8">
        <v>96</v>
      </c>
      <c r="F598" s="8">
        <v>13428</v>
      </c>
      <c r="G598" s="8">
        <v>7998</v>
      </c>
      <c r="H598" s="8">
        <v>5430</v>
      </c>
    </row>
    <row r="599" spans="1:8" ht="12" customHeight="1">
      <c r="A599" s="8" t="s">
        <v>97</v>
      </c>
      <c r="B599" s="8" t="s">
        <v>5</v>
      </c>
      <c r="C599" s="8">
        <v>1710</v>
      </c>
      <c r="D599" s="8">
        <v>0</v>
      </c>
      <c r="E599" s="8">
        <v>0</v>
      </c>
      <c r="F599" s="8">
        <v>1710</v>
      </c>
      <c r="G599" s="8">
        <v>1428</v>
      </c>
      <c r="H599" s="8">
        <v>282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144</v>
      </c>
      <c r="D601" s="8">
        <v>0</v>
      </c>
      <c r="E601" s="8">
        <v>144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27318</v>
      </c>
      <c r="D602" s="8">
        <v>0</v>
      </c>
      <c r="E602" s="8">
        <v>0</v>
      </c>
      <c r="F602" s="8">
        <v>27318</v>
      </c>
      <c r="G602" s="8">
        <v>7092</v>
      </c>
      <c r="H602" s="8">
        <v>20226</v>
      </c>
    </row>
    <row r="603" spans="1:8" ht="12" customHeight="1">
      <c r="A603" s="8" t="s">
        <v>92</v>
      </c>
      <c r="B603" s="8" t="s">
        <v>9</v>
      </c>
      <c r="C603" s="8">
        <v>3006</v>
      </c>
      <c r="D603" s="8">
        <v>0</v>
      </c>
      <c r="E603" s="8">
        <v>0</v>
      </c>
      <c r="F603" s="8">
        <v>3006</v>
      </c>
      <c r="G603" s="8">
        <v>246</v>
      </c>
      <c r="H603" s="8">
        <v>2760</v>
      </c>
    </row>
    <row r="604" spans="1:8" ht="12" customHeight="1">
      <c r="A604" s="8" t="s">
        <v>78</v>
      </c>
      <c r="B604" s="8" t="s">
        <v>78</v>
      </c>
      <c r="C604" s="8">
        <v>16596</v>
      </c>
      <c r="D604" s="8">
        <v>0</v>
      </c>
      <c r="E604" s="8">
        <v>888</v>
      </c>
      <c r="F604" s="8">
        <v>15708</v>
      </c>
      <c r="G604" s="8">
        <v>7716</v>
      </c>
      <c r="H604" s="8">
        <v>7992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5004</v>
      </c>
      <c r="D608" s="8">
        <v>0</v>
      </c>
      <c r="E608" s="8">
        <v>0</v>
      </c>
      <c r="F608" s="8">
        <v>5004</v>
      </c>
      <c r="G608" s="8">
        <v>1458</v>
      </c>
      <c r="H608" s="8">
        <v>3546</v>
      </c>
    </row>
    <row r="609" spans="1:8" ht="12" customHeight="1">
      <c r="A609" s="8" t="s">
        <v>67</v>
      </c>
      <c r="B609" s="8" t="s">
        <v>46</v>
      </c>
      <c r="C609" s="8">
        <v>6720</v>
      </c>
      <c r="D609" s="8">
        <v>0</v>
      </c>
      <c r="E609" s="8">
        <v>0</v>
      </c>
      <c r="F609" s="8">
        <v>6720</v>
      </c>
      <c r="G609" s="8">
        <v>4020</v>
      </c>
      <c r="H609" s="8">
        <v>2700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1896</v>
      </c>
      <c r="D611" s="8">
        <v>0</v>
      </c>
      <c r="E611" s="8">
        <v>0</v>
      </c>
      <c r="F611" s="8">
        <v>1896</v>
      </c>
      <c r="G611" s="8">
        <v>0</v>
      </c>
      <c r="H611" s="8">
        <v>1896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77370</v>
      </c>
      <c r="D619" s="9">
        <f t="shared" si="22"/>
        <v>0</v>
      </c>
      <c r="E619" s="9">
        <f t="shared" si="22"/>
        <v>1128</v>
      </c>
      <c r="F619" s="9">
        <f t="shared" si="22"/>
        <v>76242</v>
      </c>
      <c r="G619" s="9">
        <f t="shared" si="22"/>
        <v>30444</v>
      </c>
      <c r="H619" s="9">
        <f t="shared" si="22"/>
        <v>45798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-1128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540</v>
      </c>
      <c r="D651" s="8">
        <v>0</v>
      </c>
      <c r="E651" s="8">
        <v>6</v>
      </c>
      <c r="F651" s="8">
        <v>534</v>
      </c>
      <c r="G651" s="8">
        <v>210</v>
      </c>
      <c r="H651" s="8">
        <v>324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546</v>
      </c>
      <c r="D658" s="9">
        <f t="shared" si="23"/>
        <v>0</v>
      </c>
      <c r="E658" s="9">
        <f t="shared" si="23"/>
        <v>6</v>
      </c>
      <c r="F658" s="9">
        <f t="shared" si="23"/>
        <v>540</v>
      </c>
      <c r="G658" s="9">
        <f t="shared" si="23"/>
        <v>216</v>
      </c>
      <c r="H658" s="9">
        <f t="shared" si="23"/>
        <v>324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-6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150</v>
      </c>
      <c r="H676" s="8">
        <v>6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24</v>
      </c>
      <c r="D679" s="8">
        <v>0</v>
      </c>
      <c r="E679" s="8">
        <v>0</v>
      </c>
      <c r="F679" s="8">
        <v>24</v>
      </c>
      <c r="G679" s="8">
        <v>6</v>
      </c>
      <c r="H679" s="8">
        <v>18</v>
      </c>
    </row>
    <row r="680" spans="1:8" ht="12" customHeight="1">
      <c r="A680" s="8" t="s">
        <v>92</v>
      </c>
      <c r="B680" s="8" t="s">
        <v>73</v>
      </c>
      <c r="C680" s="8">
        <v>1092</v>
      </c>
      <c r="D680" s="8">
        <v>0</v>
      </c>
      <c r="E680" s="8">
        <v>0</v>
      </c>
      <c r="F680" s="8">
        <v>1092</v>
      </c>
      <c r="G680" s="8">
        <v>834</v>
      </c>
      <c r="H680" s="8">
        <v>258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2982</v>
      </c>
      <c r="D682" s="8">
        <v>0</v>
      </c>
      <c r="E682" s="8">
        <v>0</v>
      </c>
      <c r="F682" s="8">
        <v>2982</v>
      </c>
      <c r="G682" s="8">
        <v>2556</v>
      </c>
      <c r="H682" s="8">
        <v>426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5244</v>
      </c>
      <c r="D697" s="9">
        <f t="shared" si="24"/>
        <v>0</v>
      </c>
      <c r="E697" s="9">
        <f t="shared" si="24"/>
        <v>0</v>
      </c>
      <c r="F697" s="9">
        <f t="shared" si="24"/>
        <v>5244</v>
      </c>
      <c r="G697" s="9">
        <f t="shared" si="24"/>
        <v>4536</v>
      </c>
      <c r="H697" s="9">
        <f t="shared" si="24"/>
        <v>708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10098</v>
      </c>
      <c r="D836" s="8">
        <v>0</v>
      </c>
      <c r="E836" s="8">
        <v>0</v>
      </c>
      <c r="F836" s="8">
        <v>10098</v>
      </c>
      <c r="G836" s="8">
        <v>8910</v>
      </c>
      <c r="H836" s="8">
        <v>1188</v>
      </c>
    </row>
    <row r="837" spans="1:8" ht="12" customHeight="1">
      <c r="A837" s="8" t="s">
        <v>92</v>
      </c>
      <c r="B837" s="8" t="s">
        <v>9</v>
      </c>
      <c r="C837" s="8">
        <v>4560</v>
      </c>
      <c r="D837" s="8">
        <v>0</v>
      </c>
      <c r="E837" s="8">
        <v>0</v>
      </c>
      <c r="F837" s="8">
        <v>4560</v>
      </c>
      <c r="G837" s="8">
        <v>4404</v>
      </c>
      <c r="H837" s="8">
        <v>156</v>
      </c>
    </row>
    <row r="838" spans="1:8" ht="12" customHeight="1">
      <c r="A838" s="8" t="s">
        <v>78</v>
      </c>
      <c r="B838" s="8" t="s">
        <v>78</v>
      </c>
      <c r="C838" s="8">
        <v>2490</v>
      </c>
      <c r="D838" s="8">
        <v>0</v>
      </c>
      <c r="E838" s="8">
        <v>0</v>
      </c>
      <c r="F838" s="8">
        <v>2490</v>
      </c>
      <c r="G838" s="8">
        <v>2370</v>
      </c>
      <c r="H838" s="8">
        <v>120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18</v>
      </c>
      <c r="D843" s="8">
        <v>0</v>
      </c>
      <c r="E843" s="8">
        <v>0</v>
      </c>
      <c r="F843" s="8">
        <v>18</v>
      </c>
      <c r="G843" s="8">
        <v>18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19860</v>
      </c>
      <c r="D853" s="9">
        <f t="shared" si="28"/>
        <v>0</v>
      </c>
      <c r="E853" s="9">
        <f t="shared" si="28"/>
        <v>0</v>
      </c>
      <c r="F853" s="9">
        <f t="shared" si="28"/>
        <v>19860</v>
      </c>
      <c r="G853" s="9">
        <f t="shared" si="28"/>
        <v>18294</v>
      </c>
      <c r="H853" s="9">
        <f t="shared" si="28"/>
        <v>1566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4550</v>
      </c>
      <c r="D988" s="8">
        <v>0</v>
      </c>
      <c r="E988" s="8">
        <v>525</v>
      </c>
      <c r="F988" s="8">
        <v>4025</v>
      </c>
      <c r="G988" s="8">
        <v>0</v>
      </c>
      <c r="H988" s="8">
        <v>4025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18250</v>
      </c>
      <c r="D990" s="8">
        <v>0</v>
      </c>
      <c r="E990" s="8">
        <v>0</v>
      </c>
      <c r="F990" s="8">
        <v>18250</v>
      </c>
      <c r="G990" s="8">
        <v>16900</v>
      </c>
      <c r="H990" s="8">
        <v>1350</v>
      </c>
    </row>
    <row r="991" spans="1:8" ht="12" customHeight="1">
      <c r="A991" s="8" t="s">
        <v>97</v>
      </c>
      <c r="B991" s="8" t="s">
        <v>5</v>
      </c>
      <c r="C991" s="8">
        <v>531100</v>
      </c>
      <c r="D991" s="8">
        <v>0</v>
      </c>
      <c r="E991" s="8">
        <v>3525</v>
      </c>
      <c r="F991" s="8">
        <v>527575</v>
      </c>
      <c r="G991" s="8">
        <v>355950</v>
      </c>
      <c r="H991" s="8">
        <v>171625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12200</v>
      </c>
      <c r="D994" s="8">
        <v>0</v>
      </c>
      <c r="E994" s="8">
        <v>0</v>
      </c>
      <c r="F994" s="8">
        <v>12200</v>
      </c>
      <c r="G994" s="8">
        <v>5400</v>
      </c>
      <c r="H994" s="8">
        <v>6800</v>
      </c>
    </row>
    <row r="995" spans="1:8" ht="12" customHeight="1">
      <c r="A995" s="8" t="s">
        <v>92</v>
      </c>
      <c r="B995" s="8" t="s">
        <v>9</v>
      </c>
      <c r="C995" s="8">
        <v>3600</v>
      </c>
      <c r="D995" s="8">
        <v>0</v>
      </c>
      <c r="E995" s="8">
        <v>0</v>
      </c>
      <c r="F995" s="8">
        <v>3600</v>
      </c>
      <c r="G995" s="8">
        <v>0</v>
      </c>
      <c r="H995" s="8">
        <v>3600</v>
      </c>
    </row>
    <row r="996" spans="1:8" ht="12" customHeight="1">
      <c r="A996" s="8" t="s">
        <v>78</v>
      </c>
      <c r="B996" s="8" t="s">
        <v>78</v>
      </c>
      <c r="C996" s="8">
        <v>63575</v>
      </c>
      <c r="D996" s="8">
        <v>0</v>
      </c>
      <c r="E996" s="8">
        <v>0</v>
      </c>
      <c r="F996" s="8">
        <v>63575</v>
      </c>
      <c r="G996" s="8">
        <v>63550</v>
      </c>
      <c r="H996" s="8">
        <v>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642725</v>
      </c>
      <c r="D1012" s="9">
        <f t="shared" si="32"/>
        <v>0</v>
      </c>
      <c r="E1012" s="9">
        <f t="shared" si="32"/>
        <v>4050</v>
      </c>
      <c r="F1012" s="9">
        <f t="shared" si="32"/>
        <v>638675</v>
      </c>
      <c r="G1012" s="9">
        <f t="shared" si="32"/>
        <v>451225</v>
      </c>
      <c r="H1012" s="9">
        <f t="shared" si="32"/>
        <v>187450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-4050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15575</v>
      </c>
      <c r="D1032" s="8">
        <v>0</v>
      </c>
      <c r="E1032" s="8">
        <v>0</v>
      </c>
      <c r="F1032" s="8">
        <v>15575</v>
      </c>
      <c r="G1032" s="8">
        <v>15575</v>
      </c>
      <c r="H1032" s="8">
        <v>0</v>
      </c>
    </row>
    <row r="1033" spans="1:8" ht="12.75">
      <c r="A1033" s="8" t="s">
        <v>97</v>
      </c>
      <c r="B1033" s="8" t="s">
        <v>5</v>
      </c>
      <c r="C1033" s="8">
        <v>93900</v>
      </c>
      <c r="D1033" s="8">
        <v>0</v>
      </c>
      <c r="E1033" s="8">
        <v>0</v>
      </c>
      <c r="F1033" s="8">
        <v>93900</v>
      </c>
      <c r="G1033" s="8">
        <v>81975</v>
      </c>
      <c r="H1033" s="8">
        <v>11925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37225</v>
      </c>
      <c r="D1038" s="8">
        <v>0</v>
      </c>
      <c r="E1038" s="8">
        <v>0</v>
      </c>
      <c r="F1038" s="8">
        <v>37225</v>
      </c>
      <c r="G1038" s="8">
        <v>34950</v>
      </c>
      <c r="H1038" s="8">
        <v>2275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2200</v>
      </c>
      <c r="D1042" s="8">
        <v>0</v>
      </c>
      <c r="E1042" s="8">
        <v>0</v>
      </c>
      <c r="F1042" s="8">
        <v>2200</v>
      </c>
      <c r="G1042" s="8">
        <v>2200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155975</v>
      </c>
      <c r="D1054" s="9">
        <f t="shared" si="33"/>
        <v>0</v>
      </c>
      <c r="E1054" s="9">
        <f t="shared" si="33"/>
        <v>0</v>
      </c>
      <c r="F1054" s="9">
        <f t="shared" si="33"/>
        <v>155975</v>
      </c>
      <c r="G1054" s="9">
        <f t="shared" si="33"/>
        <v>140725</v>
      </c>
      <c r="H1054" s="9">
        <f t="shared" si="33"/>
        <v>15250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31525</v>
      </c>
      <c r="D1072" s="8">
        <v>0</v>
      </c>
      <c r="E1072" s="8">
        <v>0</v>
      </c>
      <c r="F1072" s="8">
        <v>31525</v>
      </c>
      <c r="G1072" s="8">
        <v>31525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57875</v>
      </c>
      <c r="D1075" s="8">
        <v>0</v>
      </c>
      <c r="E1075" s="8">
        <v>0</v>
      </c>
      <c r="F1075" s="8">
        <v>57875</v>
      </c>
      <c r="G1075" s="8">
        <v>53500</v>
      </c>
      <c r="H1075" s="8">
        <v>4375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11125</v>
      </c>
      <c r="D1078" s="8">
        <v>0</v>
      </c>
      <c r="E1078" s="8">
        <v>0</v>
      </c>
      <c r="F1078" s="8">
        <v>11125</v>
      </c>
      <c r="G1078" s="8">
        <v>4275</v>
      </c>
      <c r="H1078" s="8">
        <v>6850</v>
      </c>
    </row>
    <row r="1079" spans="1:8" ht="12.75">
      <c r="A1079" s="8" t="s">
        <v>92</v>
      </c>
      <c r="B1079" s="8" t="s">
        <v>9</v>
      </c>
      <c r="C1079" s="8">
        <v>3925</v>
      </c>
      <c r="D1079" s="8">
        <v>0</v>
      </c>
      <c r="E1079" s="8">
        <v>0</v>
      </c>
      <c r="F1079" s="8">
        <v>3925</v>
      </c>
      <c r="G1079" s="8">
        <v>0</v>
      </c>
      <c r="H1079" s="8">
        <v>3925</v>
      </c>
    </row>
    <row r="1080" spans="1:8" ht="12.75">
      <c r="A1080" s="8" t="s">
        <v>78</v>
      </c>
      <c r="B1080" s="8" t="s">
        <v>78</v>
      </c>
      <c r="C1080" s="8">
        <v>18325</v>
      </c>
      <c r="D1080" s="8">
        <v>0</v>
      </c>
      <c r="E1080" s="8">
        <v>0</v>
      </c>
      <c r="F1080" s="8">
        <v>18325</v>
      </c>
      <c r="G1080" s="8">
        <v>13300</v>
      </c>
      <c r="H1080" s="8">
        <v>5025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11850</v>
      </c>
      <c r="D1087" s="8">
        <v>0</v>
      </c>
      <c r="E1087" s="8">
        <v>250</v>
      </c>
      <c r="F1087" s="8">
        <v>11600</v>
      </c>
      <c r="G1087" s="8">
        <v>7075</v>
      </c>
      <c r="H1087" s="8">
        <v>4525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7900</v>
      </c>
      <c r="D1089" s="8">
        <v>0</v>
      </c>
      <c r="E1089" s="8">
        <v>0</v>
      </c>
      <c r="F1089" s="8">
        <v>7900</v>
      </c>
      <c r="G1089" s="8">
        <v>6875</v>
      </c>
      <c r="H1089" s="8">
        <v>1025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144800</v>
      </c>
      <c r="D1096" s="9">
        <f t="shared" si="34"/>
        <v>0</v>
      </c>
      <c r="E1096" s="9">
        <f t="shared" si="34"/>
        <v>250</v>
      </c>
      <c r="F1096" s="9">
        <f t="shared" si="34"/>
        <v>144550</v>
      </c>
      <c r="G1096" s="9">
        <f t="shared" si="34"/>
        <v>117675</v>
      </c>
      <c r="H1096" s="9">
        <f t="shared" si="34"/>
        <v>26875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-250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2725</v>
      </c>
      <c r="D1111" s="8">
        <v>0</v>
      </c>
      <c r="E1111" s="8">
        <v>0</v>
      </c>
      <c r="F1111" s="8">
        <v>2725</v>
      </c>
      <c r="G1111" s="8">
        <v>2575</v>
      </c>
      <c r="H1111" s="8">
        <v>150</v>
      </c>
    </row>
    <row r="1112" spans="1:8" ht="12.75">
      <c r="A1112" s="8" t="s">
        <v>97</v>
      </c>
      <c r="B1112" s="8" t="s">
        <v>5</v>
      </c>
      <c r="C1112" s="8">
        <v>41375</v>
      </c>
      <c r="D1112" s="8">
        <v>0</v>
      </c>
      <c r="E1112" s="8">
        <v>0</v>
      </c>
      <c r="F1112" s="8">
        <v>41375</v>
      </c>
      <c r="G1112" s="8">
        <v>40150</v>
      </c>
      <c r="H1112" s="8">
        <v>1225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110450</v>
      </c>
      <c r="D1117" s="8">
        <v>0</v>
      </c>
      <c r="E1117" s="8">
        <v>0</v>
      </c>
      <c r="F1117" s="8">
        <v>110450</v>
      </c>
      <c r="G1117" s="8">
        <v>83325</v>
      </c>
      <c r="H1117" s="8">
        <v>27125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1625</v>
      </c>
      <c r="D1119" s="8">
        <v>0</v>
      </c>
      <c r="E1119" s="8">
        <v>0</v>
      </c>
      <c r="F1119" s="8">
        <v>1625</v>
      </c>
      <c r="G1119" s="8">
        <v>50</v>
      </c>
      <c r="H1119" s="8">
        <v>1575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4525</v>
      </c>
      <c r="D1121" s="8">
        <v>0</v>
      </c>
      <c r="E1121" s="8">
        <v>0</v>
      </c>
      <c r="F1121" s="8">
        <v>4525</v>
      </c>
      <c r="G1121" s="8">
        <v>200</v>
      </c>
      <c r="H1121" s="8">
        <v>4325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6575</v>
      </c>
      <c r="D1125" s="8">
        <v>0</v>
      </c>
      <c r="E1125" s="8">
        <v>0</v>
      </c>
      <c r="F1125" s="8">
        <v>6575</v>
      </c>
      <c r="G1125" s="8">
        <v>5900</v>
      </c>
      <c r="H1125" s="8">
        <v>675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32450</v>
      </c>
      <c r="D1130" s="8">
        <v>0</v>
      </c>
      <c r="E1130" s="8">
        <v>175</v>
      </c>
      <c r="F1130" s="8">
        <v>32275</v>
      </c>
      <c r="G1130" s="8">
        <v>18725</v>
      </c>
      <c r="H1130" s="8">
        <v>13550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199750</v>
      </c>
      <c r="D1133" s="9">
        <f t="shared" si="35"/>
        <v>0</v>
      </c>
      <c r="E1133" s="9">
        <f t="shared" si="35"/>
        <v>175</v>
      </c>
      <c r="F1133" s="9">
        <f t="shared" si="35"/>
        <v>199575</v>
      </c>
      <c r="G1133" s="9">
        <f t="shared" si="35"/>
        <v>150925</v>
      </c>
      <c r="H1133" s="9">
        <f t="shared" si="35"/>
        <v>48650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1175</v>
      </c>
      <c r="D1150" s="8">
        <v>20</v>
      </c>
      <c r="E1150" s="8">
        <v>0</v>
      </c>
      <c r="F1150" s="8">
        <v>1195</v>
      </c>
      <c r="G1150" s="8">
        <v>1165</v>
      </c>
      <c r="H1150" s="8">
        <v>30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60</v>
      </c>
      <c r="D1153" s="8">
        <v>0</v>
      </c>
      <c r="E1153" s="8">
        <v>0</v>
      </c>
      <c r="F1153" s="8">
        <v>60</v>
      </c>
      <c r="G1153" s="8">
        <v>40</v>
      </c>
      <c r="H1153" s="8">
        <v>20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680</v>
      </c>
      <c r="D1155" s="8">
        <v>50</v>
      </c>
      <c r="E1155" s="8">
        <v>20</v>
      </c>
      <c r="F1155" s="8">
        <v>710</v>
      </c>
      <c r="G1155" s="8">
        <v>615</v>
      </c>
      <c r="H1155" s="8">
        <v>95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30</v>
      </c>
      <c r="D1158" s="8">
        <v>0</v>
      </c>
      <c r="E1158" s="8">
        <v>15</v>
      </c>
      <c r="F1158" s="8">
        <v>15</v>
      </c>
      <c r="G1158" s="8">
        <v>15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1985</v>
      </c>
      <c r="D1166" s="9">
        <f t="shared" si="36"/>
        <v>70</v>
      </c>
      <c r="E1166" s="9">
        <f t="shared" si="36"/>
        <v>35</v>
      </c>
      <c r="F1166" s="9">
        <f t="shared" si="36"/>
        <v>2020</v>
      </c>
      <c r="G1166" s="9">
        <f t="shared" si="36"/>
        <v>1875</v>
      </c>
      <c r="H1166" s="9">
        <f t="shared" si="36"/>
        <v>145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35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