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<sst xmlns="http://schemas.openxmlformats.org/spreadsheetml/2006/main" count="2736" uniqueCount="117">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</sst>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520</v>
      </c>
      <c r="D7" s="8">
        <v>0</v>
      </c>
      <c r="E7" s="8">
        <v>0</v>
      </c>
      <c r="F7" s="8">
        <v>520</v>
      </c>
      <c r="G7" s="8">
        <v>520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120</v>
      </c>
      <c r="D19" s="8">
        <v>0</v>
      </c>
      <c r="E19" s="8">
        <v>0</v>
      </c>
      <c r="F19" s="8">
        <v>120</v>
      </c>
      <c r="G19" s="8">
        <v>120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2040</v>
      </c>
      <c r="D28" s="9">
        <f t="shared" si="0"/>
        <v>0</v>
      </c>
      <c r="E28" s="9">
        <f t="shared" si="0"/>
        <v>0</v>
      </c>
      <c r="F28" s="9">
        <f t="shared" si="0"/>
        <v>2040</v>
      </c>
      <c r="G28" s="9">
        <f t="shared" si="0"/>
        <v>2040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-20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112</v>
      </c>
      <c r="D40" s="8">
        <v>0</v>
      </c>
      <c r="E40" s="8">
        <v>0</v>
      </c>
      <c r="F40" s="8">
        <v>112</v>
      </c>
      <c r="G40" s="8">
        <v>43</v>
      </c>
      <c r="H40" s="8">
        <v>69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206</v>
      </c>
      <c r="D44" s="9">
        <f t="shared" si="1"/>
        <v>0</v>
      </c>
      <c r="E44" s="9">
        <f t="shared" si="1"/>
        <v>0</v>
      </c>
      <c r="F44" s="9">
        <f t="shared" si="1"/>
        <v>206</v>
      </c>
      <c r="G44" s="9">
        <f t="shared" si="1"/>
        <v>84</v>
      </c>
      <c r="H44" s="9">
        <f t="shared" si="1"/>
        <v>122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15050</v>
      </c>
      <c r="D55" s="8">
        <v>600</v>
      </c>
      <c r="E55" s="8">
        <v>0</v>
      </c>
      <c r="F55" s="8">
        <v>15650</v>
      </c>
      <c r="G55" s="8">
        <v>15550</v>
      </c>
      <c r="H55" s="8">
        <v>100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40475</v>
      </c>
      <c r="D58" s="8">
        <v>0</v>
      </c>
      <c r="E58" s="8">
        <v>250</v>
      </c>
      <c r="F58" s="8">
        <v>40225</v>
      </c>
      <c r="G58" s="8">
        <v>39650</v>
      </c>
      <c r="H58" s="8">
        <v>575</v>
      </c>
    </row>
    <row r="59" spans="1:8" ht="12" customHeight="1">
      <c r="A59" s="8" t="s">
        <v>52</v>
      </c>
      <c r="B59" s="8" t="s">
        <v>100</v>
      </c>
      <c r="C59" s="8">
        <v>5075</v>
      </c>
      <c r="D59" s="8">
        <v>0</v>
      </c>
      <c r="E59" s="8">
        <v>1050</v>
      </c>
      <c r="F59" s="8">
        <v>4025</v>
      </c>
      <c r="G59" s="8">
        <v>2075</v>
      </c>
      <c r="H59" s="8">
        <v>1950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10175</v>
      </c>
      <c r="D64" s="8">
        <v>1550</v>
      </c>
      <c r="E64" s="8">
        <v>125</v>
      </c>
      <c r="F64" s="8">
        <v>11600</v>
      </c>
      <c r="G64" s="8">
        <v>10900</v>
      </c>
      <c r="H64" s="8">
        <v>700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23825</v>
      </c>
      <c r="D70" s="8">
        <v>0</v>
      </c>
      <c r="E70" s="8">
        <v>0</v>
      </c>
      <c r="F70" s="8">
        <v>23825</v>
      </c>
      <c r="G70" s="8">
        <v>23250</v>
      </c>
      <c r="H70" s="8">
        <v>575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17950</v>
      </c>
      <c r="D77" s="8">
        <v>2025</v>
      </c>
      <c r="E77" s="8">
        <v>175</v>
      </c>
      <c r="F77" s="8">
        <v>19800</v>
      </c>
      <c r="G77" s="8">
        <v>13450</v>
      </c>
      <c r="H77" s="8">
        <v>6350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124275</v>
      </c>
      <c r="D79" s="9">
        <f t="shared" si="2"/>
        <v>4175</v>
      </c>
      <c r="E79" s="9">
        <f t="shared" si="2"/>
        <v>1600</v>
      </c>
      <c r="F79" s="9">
        <f t="shared" si="2"/>
        <v>126850</v>
      </c>
      <c r="G79" s="9">
        <f t="shared" si="2"/>
        <v>115325</v>
      </c>
      <c r="H79" s="9">
        <f t="shared" si="2"/>
        <v>11525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450</v>
      </c>
      <c r="D81" s="1"/>
      <c r="E81" s="1"/>
      <c r="F81" s="1">
        <f>F79-C79</f>
        <v>2575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1700</v>
      </c>
      <c r="D89" s="8">
        <v>0</v>
      </c>
      <c r="E89" s="8">
        <v>0</v>
      </c>
      <c r="F89" s="8">
        <v>1700</v>
      </c>
      <c r="G89" s="8">
        <v>1450</v>
      </c>
      <c r="H89" s="8">
        <v>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900</v>
      </c>
      <c r="D93" s="8">
        <v>0</v>
      </c>
      <c r="E93" s="8">
        <v>25</v>
      </c>
      <c r="F93" s="8">
        <v>875</v>
      </c>
      <c r="G93" s="8">
        <v>0</v>
      </c>
      <c r="H93" s="8">
        <v>875</v>
      </c>
    </row>
    <row r="94" spans="1:8" ht="12" customHeight="1">
      <c r="A94" s="8" t="s">
        <v>52</v>
      </c>
      <c r="B94" s="8" t="s">
        <v>16</v>
      </c>
      <c r="C94" s="8">
        <v>4500</v>
      </c>
      <c r="D94" s="8">
        <v>0</v>
      </c>
      <c r="E94" s="8">
        <v>0</v>
      </c>
      <c r="F94" s="8">
        <v>4500</v>
      </c>
      <c r="G94" s="8">
        <v>4375</v>
      </c>
      <c r="H94" s="8">
        <v>125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1500</v>
      </c>
      <c r="H95" s="8">
        <v>1100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2150</v>
      </c>
      <c r="D103" s="8">
        <v>0</v>
      </c>
      <c r="E103" s="8">
        <v>0</v>
      </c>
      <c r="F103" s="8">
        <v>2150</v>
      </c>
      <c r="G103" s="8">
        <v>225</v>
      </c>
      <c r="H103" s="8">
        <v>1925</v>
      </c>
    </row>
    <row r="104" spans="1:8" ht="12" customHeight="1">
      <c r="A104" s="8" t="s">
        <v>43</v>
      </c>
      <c r="B104" s="8" t="s">
        <v>102</v>
      </c>
      <c r="C104" s="8">
        <v>25</v>
      </c>
      <c r="D104" s="8">
        <v>0</v>
      </c>
      <c r="E104" s="8">
        <v>0</v>
      </c>
      <c r="F104" s="8">
        <v>25</v>
      </c>
      <c r="G104" s="8">
        <v>0</v>
      </c>
      <c r="H104" s="8">
        <v>25</v>
      </c>
    </row>
    <row r="105" spans="1:8" ht="12" customHeight="1">
      <c r="A105" s="8" t="s">
        <v>43</v>
      </c>
      <c r="B105" s="8" t="s">
        <v>54</v>
      </c>
      <c r="C105" s="8">
        <v>25</v>
      </c>
      <c r="D105" s="8">
        <v>0</v>
      </c>
      <c r="E105" s="8">
        <v>0</v>
      </c>
      <c r="F105" s="8">
        <v>25</v>
      </c>
      <c r="G105" s="8">
        <v>0</v>
      </c>
      <c r="H105" s="8">
        <v>25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27125</v>
      </c>
      <c r="D107" s="8">
        <v>0</v>
      </c>
      <c r="E107" s="8">
        <v>0</v>
      </c>
      <c r="F107" s="8">
        <v>27125</v>
      </c>
      <c r="G107" s="8">
        <v>27125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39525</v>
      </c>
      <c r="D119" s="9">
        <f t="shared" si="3"/>
        <v>0</v>
      </c>
      <c r="E119" s="9">
        <f t="shared" si="3"/>
        <v>25</v>
      </c>
      <c r="F119" s="9">
        <f t="shared" si="3"/>
        <v>39500</v>
      </c>
      <c r="G119" s="9">
        <f t="shared" si="3"/>
        <v>34850</v>
      </c>
      <c r="H119" s="9">
        <f t="shared" si="3"/>
        <v>4650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-25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1220</v>
      </c>
      <c r="D130" s="8">
        <v>0</v>
      </c>
      <c r="E130" s="8">
        <v>20</v>
      </c>
      <c r="F130" s="8">
        <v>1200</v>
      </c>
      <c r="G130" s="8">
        <v>0</v>
      </c>
      <c r="H130" s="8">
        <v>1200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540</v>
      </c>
      <c r="H131" s="8">
        <v>360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2680</v>
      </c>
      <c r="D134" s="8">
        <v>0</v>
      </c>
      <c r="E134" s="8">
        <v>0</v>
      </c>
      <c r="F134" s="8">
        <v>2680</v>
      </c>
      <c r="G134" s="8">
        <v>2380</v>
      </c>
      <c r="H134" s="8">
        <v>300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5000</v>
      </c>
      <c r="D138" s="9">
        <f t="shared" si="4"/>
        <v>0</v>
      </c>
      <c r="E138" s="9">
        <f t="shared" si="4"/>
        <v>20</v>
      </c>
      <c r="F138" s="9">
        <f t="shared" si="4"/>
        <v>4980</v>
      </c>
      <c r="G138" s="9">
        <f t="shared" si="4"/>
        <v>3100</v>
      </c>
      <c r="H138" s="9">
        <f t="shared" si="4"/>
        <v>1880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-20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156</v>
      </c>
      <c r="D148" s="8">
        <v>0</v>
      </c>
      <c r="E148" s="8">
        <v>96</v>
      </c>
      <c r="F148" s="8">
        <v>60</v>
      </c>
      <c r="G148" s="8">
        <v>18</v>
      </c>
      <c r="H148" s="8">
        <v>42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72</v>
      </c>
      <c r="D151" s="8">
        <v>0</v>
      </c>
      <c r="E151" s="8">
        <v>0</v>
      </c>
      <c r="F151" s="8">
        <v>72</v>
      </c>
      <c r="G151" s="8">
        <v>72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3222</v>
      </c>
      <c r="D153" s="8">
        <v>0</v>
      </c>
      <c r="E153" s="8">
        <v>0</v>
      </c>
      <c r="F153" s="8">
        <v>3222</v>
      </c>
      <c r="G153" s="8">
        <v>2610</v>
      </c>
      <c r="H153" s="8">
        <v>612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396</v>
      </c>
      <c r="H154" s="8">
        <v>150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9750</v>
      </c>
      <c r="D156" s="8">
        <v>90</v>
      </c>
      <c r="E156" s="8">
        <v>0</v>
      </c>
      <c r="F156" s="8">
        <v>9840</v>
      </c>
      <c r="G156" s="8">
        <v>9678</v>
      </c>
      <c r="H156" s="8">
        <v>162</v>
      </c>
    </row>
    <row r="157" spans="1:8" ht="12" customHeight="1">
      <c r="A157" s="8" t="s">
        <v>97</v>
      </c>
      <c r="B157" s="8" t="s">
        <v>5</v>
      </c>
      <c r="C157" s="8">
        <v>1956</v>
      </c>
      <c r="D157" s="8">
        <v>0</v>
      </c>
      <c r="E157" s="8">
        <v>0</v>
      </c>
      <c r="F157" s="8">
        <v>1956</v>
      </c>
      <c r="G157" s="8">
        <v>1722</v>
      </c>
      <c r="H157" s="8">
        <v>234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25446</v>
      </c>
      <c r="D160" s="8">
        <v>0</v>
      </c>
      <c r="E160" s="8">
        <v>276</v>
      </c>
      <c r="F160" s="8">
        <v>25170</v>
      </c>
      <c r="G160" s="8">
        <v>22134</v>
      </c>
      <c r="H160" s="8">
        <v>3036</v>
      </c>
    </row>
    <row r="161" spans="1:8" ht="12" customHeight="1">
      <c r="A161" s="8" t="s">
        <v>92</v>
      </c>
      <c r="B161" s="8" t="s">
        <v>9</v>
      </c>
      <c r="C161" s="8">
        <v>1932</v>
      </c>
      <c r="D161" s="8">
        <v>0</v>
      </c>
      <c r="E161" s="8">
        <v>0</v>
      </c>
      <c r="F161" s="8">
        <v>1932</v>
      </c>
      <c r="G161" s="8">
        <v>516</v>
      </c>
      <c r="H161" s="8">
        <v>1416</v>
      </c>
    </row>
    <row r="162" spans="1:8" ht="12" customHeight="1">
      <c r="A162" s="8" t="s">
        <v>78</v>
      </c>
      <c r="B162" s="8" t="s">
        <v>78</v>
      </c>
      <c r="C162" s="8">
        <v>15414</v>
      </c>
      <c r="D162" s="8">
        <v>0</v>
      </c>
      <c r="E162" s="8">
        <v>0</v>
      </c>
      <c r="F162" s="8">
        <v>15414</v>
      </c>
      <c r="G162" s="8">
        <v>13860</v>
      </c>
      <c r="H162" s="8">
        <v>1554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4524</v>
      </c>
      <c r="D166" s="8">
        <v>0</v>
      </c>
      <c r="E166" s="8">
        <v>0</v>
      </c>
      <c r="F166" s="8">
        <v>4524</v>
      </c>
      <c r="G166" s="8">
        <v>3984</v>
      </c>
      <c r="H166" s="8">
        <v>540</v>
      </c>
    </row>
    <row r="167" spans="1:8" ht="12" customHeight="1">
      <c r="A167" s="8" t="s">
        <v>67</v>
      </c>
      <c r="B167" s="8" t="s">
        <v>46</v>
      </c>
      <c r="C167" s="8">
        <v>3180</v>
      </c>
      <c r="D167" s="8">
        <v>0</v>
      </c>
      <c r="E167" s="8">
        <v>0</v>
      </c>
      <c r="F167" s="8">
        <v>3180</v>
      </c>
      <c r="G167" s="8">
        <v>3180</v>
      </c>
      <c r="H167" s="8">
        <v>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510</v>
      </c>
      <c r="D169" s="8">
        <v>0</v>
      </c>
      <c r="E169" s="8">
        <v>0</v>
      </c>
      <c r="F169" s="8">
        <v>510</v>
      </c>
      <c r="G169" s="8">
        <v>0</v>
      </c>
      <c r="H169" s="8">
        <v>510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66780</v>
      </c>
      <c r="D177" s="9">
        <f t="shared" si="5"/>
        <v>90</v>
      </c>
      <c r="E177" s="9">
        <f t="shared" si="5"/>
        <v>372</v>
      </c>
      <c r="F177" s="9">
        <f t="shared" si="5"/>
        <v>66498</v>
      </c>
      <c r="G177" s="9">
        <f t="shared" si="5"/>
        <v>58230</v>
      </c>
      <c r="H177" s="9">
        <f t="shared" si="5"/>
        <v>8268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-336</v>
      </c>
      <c r="D179" s="1"/>
      <c r="E179" s="1"/>
      <c r="F179" s="1">
        <f>F177-C177</f>
        <v>-282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550</v>
      </c>
      <c r="D191" s="8">
        <v>0</v>
      </c>
      <c r="E191" s="8">
        <v>0</v>
      </c>
      <c r="F191" s="8">
        <v>550</v>
      </c>
      <c r="G191" s="8">
        <v>0</v>
      </c>
      <c r="H191" s="8">
        <v>550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675</v>
      </c>
      <c r="D195" s="8">
        <v>0</v>
      </c>
      <c r="E195" s="8">
        <v>0</v>
      </c>
      <c r="F195" s="8">
        <v>675</v>
      </c>
      <c r="G195" s="8">
        <v>500</v>
      </c>
      <c r="H195" s="8">
        <v>175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11625</v>
      </c>
      <c r="D197" s="8">
        <v>0</v>
      </c>
      <c r="E197" s="8">
        <v>0</v>
      </c>
      <c r="F197" s="8">
        <v>11625</v>
      </c>
      <c r="G197" s="8">
        <v>8475</v>
      </c>
      <c r="H197" s="8">
        <v>3150</v>
      </c>
    </row>
    <row r="198" spans="1:8" ht="12" customHeight="1">
      <c r="A198" s="8" t="s">
        <v>97</v>
      </c>
      <c r="B198" s="8" t="s">
        <v>5</v>
      </c>
      <c r="C198" s="8">
        <v>221400</v>
      </c>
      <c r="D198" s="8">
        <v>0</v>
      </c>
      <c r="E198" s="8">
        <v>2050</v>
      </c>
      <c r="F198" s="8">
        <v>219350</v>
      </c>
      <c r="G198" s="8">
        <v>57625</v>
      </c>
      <c r="H198" s="8">
        <v>161725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14650</v>
      </c>
      <c r="D201" s="8">
        <v>0</v>
      </c>
      <c r="E201" s="8">
        <v>0</v>
      </c>
      <c r="F201" s="8">
        <v>14650</v>
      </c>
      <c r="G201" s="8">
        <v>13900</v>
      </c>
      <c r="H201" s="8">
        <v>750</v>
      </c>
    </row>
    <row r="202" spans="1:8" ht="12" customHeight="1">
      <c r="A202" s="8" t="s">
        <v>92</v>
      </c>
      <c r="B202" s="8" t="s">
        <v>9</v>
      </c>
      <c r="C202" s="8">
        <v>2850</v>
      </c>
      <c r="D202" s="8">
        <v>0</v>
      </c>
      <c r="E202" s="8">
        <v>0</v>
      </c>
      <c r="F202" s="8">
        <v>2850</v>
      </c>
      <c r="G202" s="8">
        <v>0</v>
      </c>
      <c r="H202" s="8">
        <v>2850</v>
      </c>
    </row>
    <row r="203" spans="1:8" ht="12" customHeight="1">
      <c r="A203" s="8" t="s">
        <v>78</v>
      </c>
      <c r="B203" s="8" t="s">
        <v>78</v>
      </c>
      <c r="C203" s="8">
        <v>86950</v>
      </c>
      <c r="D203" s="8">
        <v>0</v>
      </c>
      <c r="E203" s="8">
        <v>1350</v>
      </c>
      <c r="F203" s="8">
        <v>85600</v>
      </c>
      <c r="G203" s="8">
        <v>53375</v>
      </c>
      <c r="H203" s="8">
        <v>32225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17975</v>
      </c>
      <c r="D207" s="8">
        <v>0</v>
      </c>
      <c r="E207" s="8">
        <v>200</v>
      </c>
      <c r="F207" s="8">
        <v>17775</v>
      </c>
      <c r="G207" s="8">
        <v>10225</v>
      </c>
      <c r="H207" s="8">
        <v>7550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7225</v>
      </c>
      <c r="H210" s="8">
        <v>250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373275</v>
      </c>
      <c r="D219" s="9">
        <f t="shared" si="6"/>
        <v>0</v>
      </c>
      <c r="E219" s="9">
        <f t="shared" si="6"/>
        <v>3600</v>
      </c>
      <c r="F219" s="9">
        <f t="shared" si="6"/>
        <v>369675</v>
      </c>
      <c r="G219" s="9">
        <f t="shared" si="6"/>
        <v>158200</v>
      </c>
      <c r="H219" s="9">
        <f t="shared" si="6"/>
        <v>211475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-3650</v>
      </c>
      <c r="D221" s="1"/>
      <c r="E221" s="1"/>
      <c r="F221" s="1">
        <f>F219-C219</f>
        <v>-3600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3075</v>
      </c>
      <c r="D234" s="8">
        <v>0</v>
      </c>
      <c r="E234" s="8">
        <v>0</v>
      </c>
      <c r="F234" s="8">
        <v>3075</v>
      </c>
      <c r="G234" s="8">
        <v>0</v>
      </c>
      <c r="H234" s="8">
        <v>3075</v>
      </c>
    </row>
    <row r="235" spans="1:8" ht="12" customHeight="1">
      <c r="A235" s="8" t="s">
        <v>97</v>
      </c>
      <c r="B235" s="8" t="s">
        <v>5</v>
      </c>
      <c r="C235" s="8">
        <v>24625</v>
      </c>
      <c r="D235" s="8">
        <v>800</v>
      </c>
      <c r="E235" s="8">
        <v>0</v>
      </c>
      <c r="F235" s="8">
        <v>25425</v>
      </c>
      <c r="G235" s="8">
        <v>975</v>
      </c>
      <c r="H235" s="8">
        <v>24450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14250</v>
      </c>
      <c r="D240" s="8">
        <v>350</v>
      </c>
      <c r="E240" s="8">
        <v>0</v>
      </c>
      <c r="F240" s="8">
        <v>14600</v>
      </c>
      <c r="G240" s="8">
        <v>10700</v>
      </c>
      <c r="H240" s="8">
        <v>3900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31225</v>
      </c>
      <c r="D244" s="8">
        <v>725</v>
      </c>
      <c r="E244" s="8">
        <v>0</v>
      </c>
      <c r="F244" s="8">
        <v>31950</v>
      </c>
      <c r="G244" s="8">
        <v>8650</v>
      </c>
      <c r="H244" s="8">
        <v>23300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1650</v>
      </c>
      <c r="D248" s="8">
        <v>0</v>
      </c>
      <c r="E248" s="8">
        <v>0</v>
      </c>
      <c r="F248" s="8">
        <v>1650</v>
      </c>
      <c r="G248" s="8">
        <v>0</v>
      </c>
      <c r="H248" s="8">
        <v>1650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6225</v>
      </c>
      <c r="D253" s="8">
        <v>0</v>
      </c>
      <c r="E253" s="8">
        <v>150</v>
      </c>
      <c r="F253" s="8">
        <v>6075</v>
      </c>
      <c r="G253" s="8">
        <v>0</v>
      </c>
      <c r="H253" s="8">
        <v>6075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81075</v>
      </c>
      <c r="D256" s="9">
        <f t="shared" si="7"/>
        <v>1875</v>
      </c>
      <c r="E256" s="9">
        <f t="shared" si="7"/>
        <v>150</v>
      </c>
      <c r="F256" s="9">
        <f t="shared" si="7"/>
        <v>82800</v>
      </c>
      <c r="G256" s="9">
        <f t="shared" si="7"/>
        <v>20350</v>
      </c>
      <c r="H256" s="9">
        <f t="shared" si="7"/>
        <v>62450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0</v>
      </c>
      <c r="D258" s="1"/>
      <c r="E258" s="1"/>
      <c r="F258" s="1">
        <f>F256-C256</f>
        <v>1725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800</v>
      </c>
      <c r="D266" s="8">
        <v>0</v>
      </c>
      <c r="E266" s="8">
        <v>5</v>
      </c>
      <c r="F266" s="8">
        <v>795</v>
      </c>
      <c r="G266" s="8">
        <v>700</v>
      </c>
      <c r="H266" s="8">
        <v>95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1775</v>
      </c>
      <c r="D273" s="8">
        <v>75</v>
      </c>
      <c r="E273" s="8">
        <v>0</v>
      </c>
      <c r="F273" s="8">
        <v>1850</v>
      </c>
      <c r="G273" s="8">
        <v>1795</v>
      </c>
      <c r="H273" s="8">
        <v>55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285</v>
      </c>
      <c r="D278" s="8">
        <v>0</v>
      </c>
      <c r="E278" s="8">
        <v>10</v>
      </c>
      <c r="F278" s="8">
        <v>275</v>
      </c>
      <c r="G278" s="8">
        <v>270</v>
      </c>
      <c r="H278" s="8">
        <v>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640</v>
      </c>
      <c r="D284" s="8">
        <v>0</v>
      </c>
      <c r="E284" s="8">
        <v>0</v>
      </c>
      <c r="F284" s="8">
        <v>640</v>
      </c>
      <c r="G284" s="8">
        <v>560</v>
      </c>
      <c r="H284" s="8">
        <v>80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3500</v>
      </c>
      <c r="D289" s="9">
        <f t="shared" si="8"/>
        <v>75</v>
      </c>
      <c r="E289" s="9">
        <f t="shared" si="8"/>
        <v>15</v>
      </c>
      <c r="F289" s="9">
        <f t="shared" si="8"/>
        <v>3560</v>
      </c>
      <c r="G289" s="9">
        <f t="shared" si="8"/>
        <v>3325</v>
      </c>
      <c r="H289" s="9">
        <f t="shared" si="8"/>
        <v>235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-30</v>
      </c>
      <c r="D291" s="1"/>
      <c r="E291" s="1"/>
      <c r="F291" s="1">
        <f>F289-C289</f>
        <v>60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380</v>
      </c>
      <c r="D28" s="9">
        <f t="shared" si="0"/>
        <v>0</v>
      </c>
      <c r="E28" s="9">
        <f t="shared" si="0"/>
        <v>0</v>
      </c>
      <c r="F28" s="9">
        <f t="shared" si="0"/>
        <v>380</v>
      </c>
      <c r="G28" s="9">
        <f t="shared" si="0"/>
        <v>380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40</v>
      </c>
      <c r="D73" s="8">
        <v>0</v>
      </c>
      <c r="E73" s="8">
        <v>0</v>
      </c>
      <c r="F73" s="8">
        <v>40</v>
      </c>
      <c r="G73" s="8">
        <v>40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300</v>
      </c>
      <c r="D90" s="9">
        <f t="shared" si="2"/>
        <v>0</v>
      </c>
      <c r="E90" s="9">
        <f t="shared" si="2"/>
        <v>0</v>
      </c>
      <c r="F90" s="9">
        <f t="shared" si="2"/>
        <v>300</v>
      </c>
      <c r="G90" s="9">
        <f t="shared" si="2"/>
        <v>300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100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180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106</v>
      </c>
      <c r="D397" s="8">
        <v>0</v>
      </c>
      <c r="E397" s="8">
        <v>0</v>
      </c>
      <c r="F397" s="8">
        <v>106</v>
      </c>
      <c r="G397" s="8">
        <v>43</v>
      </c>
      <c r="H397" s="8">
        <v>63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172</v>
      </c>
      <c r="D401" s="9">
        <f t="shared" si="13"/>
        <v>0</v>
      </c>
      <c r="E401" s="9">
        <f t="shared" si="13"/>
        <v>0</v>
      </c>
      <c r="F401" s="9">
        <f t="shared" si="13"/>
        <v>172</v>
      </c>
      <c r="G401" s="9">
        <f t="shared" si="13"/>
        <v>84</v>
      </c>
      <c r="H401" s="9">
        <f t="shared" si="13"/>
        <v>88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15050</v>
      </c>
      <c r="D444" s="8">
        <v>600</v>
      </c>
      <c r="E444" s="8">
        <v>0</v>
      </c>
      <c r="F444" s="8">
        <v>15650</v>
      </c>
      <c r="G444" s="8">
        <v>15550</v>
      </c>
      <c r="H444" s="8">
        <v>100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40475</v>
      </c>
      <c r="D447" s="8">
        <v>0</v>
      </c>
      <c r="E447" s="8">
        <v>250</v>
      </c>
      <c r="F447" s="8">
        <v>40225</v>
      </c>
      <c r="G447" s="8">
        <v>39650</v>
      </c>
      <c r="H447" s="8">
        <v>575</v>
      </c>
    </row>
    <row r="448" spans="1:8" ht="12" customHeight="1">
      <c r="A448" s="8" t="s">
        <v>52</v>
      </c>
      <c r="B448" s="8" t="s">
        <v>100</v>
      </c>
      <c r="C448" s="8">
        <v>5075</v>
      </c>
      <c r="D448" s="8">
        <v>0</v>
      </c>
      <c r="E448" s="8">
        <v>1050</v>
      </c>
      <c r="F448" s="8">
        <v>4025</v>
      </c>
      <c r="G448" s="8">
        <v>2075</v>
      </c>
      <c r="H448" s="8">
        <v>1950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10175</v>
      </c>
      <c r="D453" s="8">
        <v>1550</v>
      </c>
      <c r="E453" s="8">
        <v>125</v>
      </c>
      <c r="F453" s="8">
        <v>11600</v>
      </c>
      <c r="G453" s="8">
        <v>10900</v>
      </c>
      <c r="H453" s="8">
        <v>700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23825</v>
      </c>
      <c r="D459" s="8">
        <v>0</v>
      </c>
      <c r="E459" s="8">
        <v>0</v>
      </c>
      <c r="F459" s="8">
        <v>23825</v>
      </c>
      <c r="G459" s="8">
        <v>23250</v>
      </c>
      <c r="H459" s="8">
        <v>575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17950</v>
      </c>
      <c r="D466" s="8">
        <v>2025</v>
      </c>
      <c r="E466" s="8">
        <v>175</v>
      </c>
      <c r="F466" s="8">
        <v>19800</v>
      </c>
      <c r="G466" s="8">
        <v>13450</v>
      </c>
      <c r="H466" s="8">
        <v>6350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124275</v>
      </c>
      <c r="D468" s="9">
        <f t="shared" si="16"/>
        <v>4175</v>
      </c>
      <c r="E468" s="9">
        <f t="shared" si="16"/>
        <v>1600</v>
      </c>
      <c r="F468" s="9">
        <f t="shared" si="16"/>
        <v>126850</v>
      </c>
      <c r="G468" s="9">
        <f t="shared" si="16"/>
        <v>115325</v>
      </c>
      <c r="H468" s="9">
        <f t="shared" si="16"/>
        <v>11525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2575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1700</v>
      </c>
      <c r="D478" s="8">
        <v>0</v>
      </c>
      <c r="E478" s="8">
        <v>0</v>
      </c>
      <c r="F478" s="8">
        <v>1700</v>
      </c>
      <c r="G478" s="8">
        <v>1450</v>
      </c>
      <c r="H478" s="8">
        <v>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900</v>
      </c>
      <c r="D482" s="8">
        <v>0</v>
      </c>
      <c r="E482" s="8">
        <v>25</v>
      </c>
      <c r="F482" s="8">
        <v>875</v>
      </c>
      <c r="G482" s="8">
        <v>0</v>
      </c>
      <c r="H482" s="8">
        <v>875</v>
      </c>
    </row>
    <row r="483" spans="1:8" ht="12" customHeight="1">
      <c r="A483" s="8" t="s">
        <v>52</v>
      </c>
      <c r="B483" s="8" t="s">
        <v>16</v>
      </c>
      <c r="C483" s="8">
        <v>4500</v>
      </c>
      <c r="D483" s="8">
        <v>0</v>
      </c>
      <c r="E483" s="8">
        <v>0</v>
      </c>
      <c r="F483" s="8">
        <v>4500</v>
      </c>
      <c r="G483" s="8">
        <v>4375</v>
      </c>
      <c r="H483" s="8">
        <v>125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1500</v>
      </c>
      <c r="H484" s="8">
        <v>1100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2150</v>
      </c>
      <c r="D492" s="8">
        <v>0</v>
      </c>
      <c r="E492" s="8">
        <v>0</v>
      </c>
      <c r="F492" s="8">
        <v>2150</v>
      </c>
      <c r="G492" s="8">
        <v>225</v>
      </c>
      <c r="H492" s="8">
        <v>1925</v>
      </c>
    </row>
    <row r="493" spans="1:8" ht="12" customHeight="1">
      <c r="A493" s="8" t="s">
        <v>43</v>
      </c>
      <c r="B493" s="8" t="s">
        <v>102</v>
      </c>
      <c r="C493" s="8">
        <v>25</v>
      </c>
      <c r="D493" s="8">
        <v>0</v>
      </c>
      <c r="E493" s="8">
        <v>0</v>
      </c>
      <c r="F493" s="8">
        <v>25</v>
      </c>
      <c r="G493" s="8">
        <v>0</v>
      </c>
      <c r="H493" s="8">
        <v>25</v>
      </c>
    </row>
    <row r="494" spans="1:8" ht="12" customHeight="1">
      <c r="A494" s="8" t="s">
        <v>43</v>
      </c>
      <c r="B494" s="8" t="s">
        <v>54</v>
      </c>
      <c r="C494" s="8">
        <v>25</v>
      </c>
      <c r="D494" s="8">
        <v>0</v>
      </c>
      <c r="E494" s="8">
        <v>0</v>
      </c>
      <c r="F494" s="8">
        <v>25</v>
      </c>
      <c r="G494" s="8">
        <v>0</v>
      </c>
      <c r="H494" s="8">
        <v>25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27125</v>
      </c>
      <c r="D496" s="8">
        <v>0</v>
      </c>
      <c r="E496" s="8">
        <v>0</v>
      </c>
      <c r="F496" s="8">
        <v>27125</v>
      </c>
      <c r="G496" s="8">
        <v>27125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39525</v>
      </c>
      <c r="D508" s="9">
        <f t="shared" si="17"/>
        <v>0</v>
      </c>
      <c r="E508" s="9">
        <f t="shared" si="17"/>
        <v>25</v>
      </c>
      <c r="F508" s="9">
        <f t="shared" si="17"/>
        <v>39500</v>
      </c>
      <c r="G508" s="9">
        <f t="shared" si="17"/>
        <v>34850</v>
      </c>
      <c r="H508" s="9">
        <f t="shared" si="17"/>
        <v>4650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-25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340</v>
      </c>
      <c r="D519" s="8">
        <v>0</v>
      </c>
      <c r="E519" s="8">
        <v>20</v>
      </c>
      <c r="F519" s="8">
        <v>320</v>
      </c>
      <c r="G519" s="8">
        <v>0</v>
      </c>
      <c r="H519" s="8">
        <v>320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2480</v>
      </c>
      <c r="D523" s="8">
        <v>0</v>
      </c>
      <c r="E523" s="8">
        <v>0</v>
      </c>
      <c r="F523" s="8">
        <v>2480</v>
      </c>
      <c r="G523" s="8">
        <v>2180</v>
      </c>
      <c r="H523" s="8">
        <v>300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2940</v>
      </c>
      <c r="D527" s="9">
        <f t="shared" si="18"/>
        <v>0</v>
      </c>
      <c r="E527" s="9">
        <f t="shared" si="18"/>
        <v>20</v>
      </c>
      <c r="F527" s="9">
        <f t="shared" si="18"/>
        <v>2920</v>
      </c>
      <c r="G527" s="9">
        <f t="shared" si="18"/>
        <v>2280</v>
      </c>
      <c r="H527" s="9">
        <f t="shared" si="18"/>
        <v>640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880</v>
      </c>
      <c r="D557" s="8">
        <v>0</v>
      </c>
      <c r="E557" s="8">
        <v>0</v>
      </c>
      <c r="F557" s="8">
        <v>880</v>
      </c>
      <c r="G557" s="8">
        <v>0</v>
      </c>
      <c r="H557" s="8">
        <v>880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20</v>
      </c>
      <c r="H558" s="8">
        <v>360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1260</v>
      </c>
      <c r="D565" s="9">
        <f t="shared" si="20"/>
        <v>0</v>
      </c>
      <c r="E565" s="9">
        <f t="shared" si="20"/>
        <v>0</v>
      </c>
      <c r="F565" s="9">
        <f t="shared" si="20"/>
        <v>1260</v>
      </c>
      <c r="G565" s="9">
        <f t="shared" si="20"/>
        <v>20</v>
      </c>
      <c r="H565" s="9">
        <f t="shared" si="20"/>
        <v>1240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9240</v>
      </c>
      <c r="D602" s="8">
        <v>90</v>
      </c>
      <c r="E602" s="8">
        <v>0</v>
      </c>
      <c r="F602" s="8">
        <v>9330</v>
      </c>
      <c r="G602" s="8">
        <v>9228</v>
      </c>
      <c r="H602" s="8">
        <v>102</v>
      </c>
    </row>
    <row r="603" spans="1:8" ht="12" customHeight="1">
      <c r="A603" s="8" t="s">
        <v>97</v>
      </c>
      <c r="B603" s="8" t="s">
        <v>5</v>
      </c>
      <c r="C603" s="8">
        <v>1518</v>
      </c>
      <c r="D603" s="8">
        <v>0</v>
      </c>
      <c r="E603" s="8">
        <v>0</v>
      </c>
      <c r="F603" s="8">
        <v>1518</v>
      </c>
      <c r="G603" s="8">
        <v>1380</v>
      </c>
      <c r="H603" s="8">
        <v>138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17502</v>
      </c>
      <c r="D606" s="8">
        <v>0</v>
      </c>
      <c r="E606" s="8">
        <v>234</v>
      </c>
      <c r="F606" s="8">
        <v>17268</v>
      </c>
      <c r="G606" s="8">
        <v>14424</v>
      </c>
      <c r="H606" s="8">
        <v>2844</v>
      </c>
    </row>
    <row r="607" spans="1:8" ht="12" customHeight="1">
      <c r="A607" s="8" t="s">
        <v>92</v>
      </c>
      <c r="B607" s="8" t="s">
        <v>9</v>
      </c>
      <c r="C607" s="8">
        <v>1182</v>
      </c>
      <c r="D607" s="8">
        <v>0</v>
      </c>
      <c r="E607" s="8">
        <v>0</v>
      </c>
      <c r="F607" s="8">
        <v>1182</v>
      </c>
      <c r="G607" s="8">
        <v>486</v>
      </c>
      <c r="H607" s="8">
        <v>696</v>
      </c>
    </row>
    <row r="608" spans="1:8" ht="12" customHeight="1">
      <c r="A608" s="8" t="s">
        <v>78</v>
      </c>
      <c r="B608" s="8" t="s">
        <v>78</v>
      </c>
      <c r="C608" s="8">
        <v>10566</v>
      </c>
      <c r="D608" s="8">
        <v>0</v>
      </c>
      <c r="E608" s="8">
        <v>0</v>
      </c>
      <c r="F608" s="8">
        <v>10566</v>
      </c>
      <c r="G608" s="8">
        <v>9654</v>
      </c>
      <c r="H608" s="8">
        <v>912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3774</v>
      </c>
      <c r="D612" s="8">
        <v>0</v>
      </c>
      <c r="E612" s="8">
        <v>0</v>
      </c>
      <c r="F612" s="8">
        <v>3774</v>
      </c>
      <c r="G612" s="8">
        <v>3330</v>
      </c>
      <c r="H612" s="8">
        <v>444</v>
      </c>
    </row>
    <row r="613" spans="1:8" ht="12" customHeight="1">
      <c r="A613" s="8" t="s">
        <v>67</v>
      </c>
      <c r="B613" s="8" t="s">
        <v>46</v>
      </c>
      <c r="C613" s="8">
        <v>2556</v>
      </c>
      <c r="D613" s="8">
        <v>0</v>
      </c>
      <c r="E613" s="8">
        <v>0</v>
      </c>
      <c r="F613" s="8">
        <v>2556</v>
      </c>
      <c r="G613" s="8">
        <v>2556</v>
      </c>
      <c r="H613" s="8">
        <v>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462</v>
      </c>
      <c r="D615" s="8">
        <v>0</v>
      </c>
      <c r="E615" s="8">
        <v>0</v>
      </c>
      <c r="F615" s="8">
        <v>462</v>
      </c>
      <c r="G615" s="8">
        <v>0</v>
      </c>
      <c r="H615" s="8">
        <v>462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47088</v>
      </c>
      <c r="D623" s="9">
        <f t="shared" si="22"/>
        <v>90</v>
      </c>
      <c r="E623" s="9">
        <f t="shared" si="22"/>
        <v>234</v>
      </c>
      <c r="F623" s="9">
        <f t="shared" si="22"/>
        <v>46944</v>
      </c>
      <c r="G623" s="9">
        <f t="shared" si="22"/>
        <v>41346</v>
      </c>
      <c r="H623" s="9">
        <f t="shared" si="22"/>
        <v>5598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-144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108</v>
      </c>
      <c r="H680" s="8">
        <v>48</v>
      </c>
    </row>
    <row r="681" spans="1:8" ht="12" customHeight="1">
      <c r="A681" s="8" t="s">
        <v>97</v>
      </c>
      <c r="B681" s="8" t="s">
        <v>5</v>
      </c>
      <c r="C681" s="8">
        <v>156</v>
      </c>
      <c r="D681" s="8">
        <v>0</v>
      </c>
      <c r="E681" s="8">
        <v>0</v>
      </c>
      <c r="F681" s="8">
        <v>156</v>
      </c>
      <c r="G681" s="8">
        <v>156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420</v>
      </c>
      <c r="D684" s="8">
        <v>0</v>
      </c>
      <c r="E684" s="8">
        <v>0</v>
      </c>
      <c r="F684" s="8">
        <v>420</v>
      </c>
      <c r="G684" s="8">
        <v>390</v>
      </c>
      <c r="H684" s="8">
        <v>30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2214</v>
      </c>
      <c r="H686" s="8">
        <v>60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3624</v>
      </c>
      <c r="D701" s="9">
        <f t="shared" si="24"/>
        <v>0</v>
      </c>
      <c r="E701" s="9">
        <f t="shared" si="24"/>
        <v>0</v>
      </c>
      <c r="F701" s="9">
        <f t="shared" si="24"/>
        <v>3624</v>
      </c>
      <c r="G701" s="9">
        <f t="shared" si="24"/>
        <v>3432</v>
      </c>
      <c r="H701" s="9">
        <f t="shared" si="24"/>
        <v>192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156</v>
      </c>
      <c r="D828" s="8">
        <v>0</v>
      </c>
      <c r="E828" s="8">
        <v>96</v>
      </c>
      <c r="F828" s="8">
        <v>60</v>
      </c>
      <c r="G828" s="8">
        <v>18</v>
      </c>
      <c r="H828" s="8">
        <v>42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72</v>
      </c>
      <c r="D831" s="8">
        <v>0</v>
      </c>
      <c r="E831" s="8">
        <v>0</v>
      </c>
      <c r="F831" s="8">
        <v>72</v>
      </c>
      <c r="G831" s="8">
        <v>72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2994</v>
      </c>
      <c r="D833" s="8">
        <v>0</v>
      </c>
      <c r="E833" s="8">
        <v>0</v>
      </c>
      <c r="F833" s="8">
        <v>2994</v>
      </c>
      <c r="G833" s="8">
        <v>2382</v>
      </c>
      <c r="H833" s="8">
        <v>612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342</v>
      </c>
      <c r="H834" s="8">
        <v>150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282</v>
      </c>
      <c r="D837" s="8">
        <v>0</v>
      </c>
      <c r="E837" s="8">
        <v>0</v>
      </c>
      <c r="F837" s="8">
        <v>282</v>
      </c>
      <c r="G837" s="8">
        <v>186</v>
      </c>
      <c r="H837" s="8">
        <v>96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7524</v>
      </c>
      <c r="D840" s="8">
        <v>0</v>
      </c>
      <c r="E840" s="8">
        <v>42</v>
      </c>
      <c r="F840" s="8">
        <v>7482</v>
      </c>
      <c r="G840" s="8">
        <v>7320</v>
      </c>
      <c r="H840" s="8">
        <v>162</v>
      </c>
    </row>
    <row r="841" spans="1:8" ht="12" customHeight="1">
      <c r="A841" s="8" t="s">
        <v>92</v>
      </c>
      <c r="B841" s="8" t="s">
        <v>9</v>
      </c>
      <c r="C841" s="8">
        <v>738</v>
      </c>
      <c r="D841" s="8">
        <v>0</v>
      </c>
      <c r="E841" s="8">
        <v>0</v>
      </c>
      <c r="F841" s="8">
        <v>738</v>
      </c>
      <c r="G841" s="8">
        <v>30</v>
      </c>
      <c r="H841" s="8">
        <v>708</v>
      </c>
    </row>
    <row r="842" spans="1:8" ht="12" customHeight="1">
      <c r="A842" s="8" t="s">
        <v>78</v>
      </c>
      <c r="B842" s="8" t="s">
        <v>78</v>
      </c>
      <c r="C842" s="8">
        <v>2574</v>
      </c>
      <c r="D842" s="8">
        <v>0</v>
      </c>
      <c r="E842" s="8">
        <v>0</v>
      </c>
      <c r="F842" s="8">
        <v>2574</v>
      </c>
      <c r="G842" s="8">
        <v>1992</v>
      </c>
      <c r="H842" s="8">
        <v>582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744</v>
      </c>
      <c r="D846" s="8">
        <v>0</v>
      </c>
      <c r="E846" s="8">
        <v>0</v>
      </c>
      <c r="F846" s="8">
        <v>744</v>
      </c>
      <c r="G846" s="8">
        <v>648</v>
      </c>
      <c r="H846" s="8">
        <v>96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16062</v>
      </c>
      <c r="D857" s="9">
        <f t="shared" si="28"/>
        <v>0</v>
      </c>
      <c r="E857" s="9">
        <f t="shared" si="28"/>
        <v>138</v>
      </c>
      <c r="F857" s="9">
        <f t="shared" si="28"/>
        <v>15924</v>
      </c>
      <c r="G857" s="9">
        <f t="shared" si="28"/>
        <v>13446</v>
      </c>
      <c r="H857" s="9">
        <f t="shared" si="28"/>
        <v>2478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-138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175</v>
      </c>
      <c r="D992" s="8">
        <v>0</v>
      </c>
      <c r="E992" s="8">
        <v>0</v>
      </c>
      <c r="F992" s="8">
        <v>175</v>
      </c>
      <c r="G992" s="8">
        <v>0</v>
      </c>
      <c r="H992" s="8">
        <v>175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4900</v>
      </c>
      <c r="D994" s="8">
        <v>0</v>
      </c>
      <c r="E994" s="8">
        <v>0</v>
      </c>
      <c r="F994" s="8">
        <v>4900</v>
      </c>
      <c r="G994" s="8">
        <v>1750</v>
      </c>
      <c r="H994" s="8">
        <v>3150</v>
      </c>
    </row>
    <row r="995" spans="1:8" ht="12" customHeight="1">
      <c r="A995" s="8" t="s">
        <v>97</v>
      </c>
      <c r="B995" s="8" t="s">
        <v>5</v>
      </c>
      <c r="C995" s="8">
        <v>163750</v>
      </c>
      <c r="D995" s="8">
        <v>0</v>
      </c>
      <c r="E995" s="8">
        <v>1350</v>
      </c>
      <c r="F995" s="8">
        <v>162400</v>
      </c>
      <c r="G995" s="8">
        <v>45575</v>
      </c>
      <c r="H995" s="8">
        <v>116825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62075</v>
      </c>
      <c r="D1000" s="8">
        <v>0</v>
      </c>
      <c r="E1000" s="8">
        <v>1300</v>
      </c>
      <c r="F1000" s="8">
        <v>60775</v>
      </c>
      <c r="G1000" s="8">
        <v>39000</v>
      </c>
      <c r="H1000" s="8">
        <v>21775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7300</v>
      </c>
      <c r="D1004" s="8">
        <v>0</v>
      </c>
      <c r="E1004" s="8">
        <v>0</v>
      </c>
      <c r="F1004" s="8">
        <v>7300</v>
      </c>
      <c r="G1004" s="8">
        <v>250</v>
      </c>
      <c r="H1004" s="8">
        <v>7050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244150</v>
      </c>
      <c r="D1016" s="9">
        <f t="shared" si="32"/>
        <v>0</v>
      </c>
      <c r="E1016" s="9">
        <f t="shared" si="32"/>
        <v>2650</v>
      </c>
      <c r="F1016" s="9">
        <f t="shared" si="32"/>
        <v>241500</v>
      </c>
      <c r="G1016" s="9">
        <f t="shared" si="32"/>
        <v>89475</v>
      </c>
      <c r="H1016" s="9">
        <f t="shared" si="32"/>
        <v>152025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-2650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33250</v>
      </c>
      <c r="D1037" s="8">
        <v>0</v>
      </c>
      <c r="E1037" s="8">
        <v>525</v>
      </c>
      <c r="F1037" s="8">
        <v>32725</v>
      </c>
      <c r="G1037" s="8">
        <v>2300</v>
      </c>
      <c r="H1037" s="8">
        <v>30425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10025</v>
      </c>
      <c r="D1042" s="8">
        <v>0</v>
      </c>
      <c r="E1042" s="8">
        <v>50</v>
      </c>
      <c r="F1042" s="8">
        <v>9975</v>
      </c>
      <c r="G1042" s="8">
        <v>5400</v>
      </c>
      <c r="H1042" s="8">
        <v>4575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10675</v>
      </c>
      <c r="D1046" s="8">
        <v>0</v>
      </c>
      <c r="E1046" s="8">
        <v>200</v>
      </c>
      <c r="F1046" s="8">
        <v>10475</v>
      </c>
      <c r="G1046" s="8">
        <v>9975</v>
      </c>
      <c r="H1046" s="8">
        <v>500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62400</v>
      </c>
      <c r="D1058" s="9">
        <f t="shared" si="33"/>
        <v>0</v>
      </c>
      <c r="E1058" s="9">
        <f t="shared" si="33"/>
        <v>775</v>
      </c>
      <c r="F1058" s="9">
        <f t="shared" si="33"/>
        <v>61625</v>
      </c>
      <c r="G1058" s="9">
        <f t="shared" si="33"/>
        <v>26125</v>
      </c>
      <c r="H1058" s="9">
        <f t="shared" si="33"/>
        <v>35500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-775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550</v>
      </c>
      <c r="D1072" s="8">
        <v>0</v>
      </c>
      <c r="E1072" s="8">
        <v>0</v>
      </c>
      <c r="F1072" s="8">
        <v>550</v>
      </c>
      <c r="G1072" s="8">
        <v>0</v>
      </c>
      <c r="H1072" s="8">
        <v>550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24400</v>
      </c>
      <c r="D1079" s="8">
        <v>0</v>
      </c>
      <c r="E1079" s="8">
        <v>175</v>
      </c>
      <c r="F1079" s="8">
        <v>24225</v>
      </c>
      <c r="G1079" s="8">
        <v>9750</v>
      </c>
      <c r="H1079" s="8">
        <v>14475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9900</v>
      </c>
      <c r="D1082" s="8">
        <v>0</v>
      </c>
      <c r="E1082" s="8">
        <v>0</v>
      </c>
      <c r="F1082" s="8">
        <v>9900</v>
      </c>
      <c r="G1082" s="8">
        <v>9275</v>
      </c>
      <c r="H1082" s="8">
        <v>625</v>
      </c>
    </row>
    <row r="1083" spans="1:8" ht="12.75">
      <c r="A1083" s="8" t="s">
        <v>92</v>
      </c>
      <c r="B1083" s="8" t="s">
        <v>9</v>
      </c>
      <c r="C1083" s="8">
        <v>1300</v>
      </c>
      <c r="D1083" s="8">
        <v>0</v>
      </c>
      <c r="E1083" s="8">
        <v>0</v>
      </c>
      <c r="F1083" s="8">
        <v>1300</v>
      </c>
      <c r="G1083" s="8">
        <v>0</v>
      </c>
      <c r="H1083" s="8">
        <v>1300</v>
      </c>
    </row>
    <row r="1084" spans="1:8" ht="12.75">
      <c r="A1084" s="8" t="s">
        <v>78</v>
      </c>
      <c r="B1084" s="8" t="s">
        <v>78</v>
      </c>
      <c r="C1084" s="8">
        <v>14850</v>
      </c>
      <c r="D1084" s="8">
        <v>0</v>
      </c>
      <c r="E1084" s="8">
        <v>0</v>
      </c>
      <c r="F1084" s="8">
        <v>14850</v>
      </c>
      <c r="G1084" s="8">
        <v>8975</v>
      </c>
      <c r="H1084" s="8">
        <v>5875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7225</v>
      </c>
      <c r="H1091" s="8">
        <v>250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66725</v>
      </c>
      <c r="D1100" s="9">
        <f t="shared" si="34"/>
        <v>0</v>
      </c>
      <c r="E1100" s="9">
        <f t="shared" si="34"/>
        <v>175</v>
      </c>
      <c r="F1100" s="9">
        <f t="shared" si="34"/>
        <v>66550</v>
      </c>
      <c r="G1100" s="9">
        <f t="shared" si="34"/>
        <v>42600</v>
      </c>
      <c r="H1100" s="9">
        <f t="shared" si="34"/>
        <v>23950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3075</v>
      </c>
      <c r="D1115" s="8">
        <v>0</v>
      </c>
      <c r="E1115" s="8">
        <v>0</v>
      </c>
      <c r="F1115" s="8">
        <v>3075</v>
      </c>
      <c r="G1115" s="8">
        <v>0</v>
      </c>
      <c r="H1115" s="8">
        <v>3075</v>
      </c>
    </row>
    <row r="1116" spans="1:8" ht="12.75">
      <c r="A1116" s="8" t="s">
        <v>97</v>
      </c>
      <c r="B1116" s="8" t="s">
        <v>5</v>
      </c>
      <c r="C1116" s="8">
        <v>24625</v>
      </c>
      <c r="D1116" s="8">
        <v>800</v>
      </c>
      <c r="E1116" s="8">
        <v>0</v>
      </c>
      <c r="F1116" s="8">
        <v>25425</v>
      </c>
      <c r="G1116" s="8">
        <v>975</v>
      </c>
      <c r="H1116" s="8">
        <v>24450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14250</v>
      </c>
      <c r="D1121" s="8">
        <v>350</v>
      </c>
      <c r="E1121" s="8">
        <v>0</v>
      </c>
      <c r="F1121" s="8">
        <v>14600</v>
      </c>
      <c r="G1121" s="8">
        <v>10700</v>
      </c>
      <c r="H1121" s="8">
        <v>3900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31225</v>
      </c>
      <c r="D1125" s="8">
        <v>725</v>
      </c>
      <c r="E1125" s="8">
        <v>0</v>
      </c>
      <c r="F1125" s="8">
        <v>31950</v>
      </c>
      <c r="G1125" s="8">
        <v>8650</v>
      </c>
      <c r="H1125" s="8">
        <v>23300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1650</v>
      </c>
      <c r="D1129" s="8">
        <v>0</v>
      </c>
      <c r="E1129" s="8">
        <v>0</v>
      </c>
      <c r="F1129" s="8">
        <v>1650</v>
      </c>
      <c r="G1129" s="8">
        <v>0</v>
      </c>
      <c r="H1129" s="8">
        <v>1650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6225</v>
      </c>
      <c r="D1134" s="8">
        <v>0</v>
      </c>
      <c r="E1134" s="8">
        <v>150</v>
      </c>
      <c r="F1134" s="8">
        <v>6075</v>
      </c>
      <c r="G1134" s="8">
        <v>0</v>
      </c>
      <c r="H1134" s="8">
        <v>6075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81075</v>
      </c>
      <c r="D1137" s="9">
        <f t="shared" si="35"/>
        <v>1875</v>
      </c>
      <c r="E1137" s="9">
        <f t="shared" si="35"/>
        <v>150</v>
      </c>
      <c r="F1137" s="9">
        <f t="shared" si="35"/>
        <v>82800</v>
      </c>
      <c r="G1137" s="9">
        <f t="shared" si="35"/>
        <v>20350</v>
      </c>
      <c r="H1137" s="9">
        <f t="shared" si="35"/>
        <v>62450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1725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800</v>
      </c>
      <c r="D1147" s="8">
        <v>0</v>
      </c>
      <c r="E1147" s="8">
        <v>5</v>
      </c>
      <c r="F1147" s="8">
        <v>795</v>
      </c>
      <c r="G1147" s="8">
        <v>700</v>
      </c>
      <c r="H1147" s="8">
        <v>95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1775</v>
      </c>
      <c r="D1154" s="8">
        <v>75</v>
      </c>
      <c r="E1154" s="8">
        <v>0</v>
      </c>
      <c r="F1154" s="8">
        <v>1850</v>
      </c>
      <c r="G1154" s="8">
        <v>1795</v>
      </c>
      <c r="H1154" s="8">
        <v>55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285</v>
      </c>
      <c r="D1159" s="8">
        <v>0</v>
      </c>
      <c r="E1159" s="8">
        <v>10</v>
      </c>
      <c r="F1159" s="8">
        <v>275</v>
      </c>
      <c r="G1159" s="8">
        <v>270</v>
      </c>
      <c r="H1159" s="8">
        <v>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640</v>
      </c>
      <c r="D1165" s="8">
        <v>0</v>
      </c>
      <c r="E1165" s="8">
        <v>0</v>
      </c>
      <c r="F1165" s="8">
        <v>640</v>
      </c>
      <c r="G1165" s="8">
        <v>560</v>
      </c>
      <c r="H1165" s="8">
        <v>80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3500</v>
      </c>
      <c r="D1170" s="9">
        <f t="shared" si="36"/>
        <v>75</v>
      </c>
      <c r="E1170" s="9">
        <f t="shared" si="36"/>
        <v>15</v>
      </c>
      <c r="F1170" s="9">
        <f t="shared" si="36"/>
        <v>3560</v>
      </c>
      <c r="G1170" s="9">
        <f t="shared" si="36"/>
        <v>3325</v>
      </c>
      <c r="H1170" s="9">
        <f t="shared" si="36"/>
        <v>235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60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