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<sst xmlns="http://schemas.openxmlformats.org/spreadsheetml/2006/main" count="2798" uniqueCount="118">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</sst>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600</v>
      </c>
      <c r="D12" s="8">
        <v>0</v>
      </c>
      <c r="E12" s="8">
        <v>0</v>
      </c>
      <c r="F12" s="8">
        <v>600</v>
      </c>
      <c r="G12" s="8">
        <v>600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1680</v>
      </c>
      <c r="D29" s="9">
        <f t="shared" si="0"/>
        <v>0</v>
      </c>
      <c r="E29" s="9">
        <f t="shared" si="0"/>
        <v>0</v>
      </c>
      <c r="F29" s="9">
        <f t="shared" si="0"/>
        <v>1680</v>
      </c>
      <c r="G29" s="9">
        <f t="shared" si="0"/>
        <v>1680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174</v>
      </c>
      <c r="D40" s="8">
        <v>0</v>
      </c>
      <c r="E40" s="8">
        <v>0</v>
      </c>
      <c r="F40" s="8">
        <v>174</v>
      </c>
      <c r="G40" s="8">
        <v>101</v>
      </c>
      <c r="H40" s="8">
        <v>73</v>
      </c>
    </row>
    <row r="41" spans="1:8" ht="12" customHeight="1">
      <c r="A41" s="8" t="s">
        <v>79</v>
      </c>
      <c r="B41" s="8" t="s">
        <v>79</v>
      </c>
      <c r="C41" s="8">
        <v>61</v>
      </c>
      <c r="D41" s="8">
        <v>0</v>
      </c>
      <c r="E41" s="8">
        <v>0</v>
      </c>
      <c r="F41" s="8">
        <v>61</v>
      </c>
      <c r="G41" s="8">
        <v>53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50</v>
      </c>
      <c r="D42" s="8">
        <v>0</v>
      </c>
      <c r="E42" s="8">
        <v>0</v>
      </c>
      <c r="F42" s="8">
        <v>50</v>
      </c>
      <c r="G42" s="8">
        <v>21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294</v>
      </c>
      <c r="D44" s="9">
        <f t="shared" si="1"/>
        <v>0</v>
      </c>
      <c r="E44" s="9">
        <f t="shared" si="1"/>
        <v>0</v>
      </c>
      <c r="F44" s="9">
        <f t="shared" si="1"/>
        <v>294</v>
      </c>
      <c r="G44" s="9">
        <f t="shared" si="1"/>
        <v>181</v>
      </c>
      <c r="H44" s="9">
        <f t="shared" si="1"/>
        <v>113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-23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10400</v>
      </c>
      <c r="D55" s="8">
        <v>2500</v>
      </c>
      <c r="E55" s="8">
        <v>25</v>
      </c>
      <c r="F55" s="8">
        <v>12875</v>
      </c>
      <c r="G55" s="8">
        <v>12550</v>
      </c>
      <c r="H55" s="8">
        <v>325</v>
      </c>
    </row>
    <row r="56" spans="1:8" ht="12" customHeight="1">
      <c r="A56" s="8" t="s">
        <v>3</v>
      </c>
      <c r="B56" s="8" t="s">
        <v>81</v>
      </c>
      <c r="C56" s="8">
        <v>75</v>
      </c>
      <c r="D56" s="8">
        <v>0</v>
      </c>
      <c r="E56" s="8">
        <v>0</v>
      </c>
      <c r="F56" s="8">
        <v>75</v>
      </c>
      <c r="G56" s="8">
        <v>75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2750</v>
      </c>
      <c r="D57" s="8">
        <v>0</v>
      </c>
      <c r="E57" s="8">
        <v>0</v>
      </c>
      <c r="F57" s="8">
        <v>2750</v>
      </c>
      <c r="G57" s="8">
        <v>2000</v>
      </c>
      <c r="H57" s="8">
        <v>750</v>
      </c>
    </row>
    <row r="58" spans="1:8" ht="12" customHeight="1">
      <c r="A58" s="8" t="s">
        <v>52</v>
      </c>
      <c r="B58" s="8" t="s">
        <v>16</v>
      </c>
      <c r="C58" s="8">
        <v>1275</v>
      </c>
      <c r="D58" s="8">
        <v>0</v>
      </c>
      <c r="E58" s="8">
        <v>0</v>
      </c>
      <c r="F58" s="8">
        <v>1275</v>
      </c>
      <c r="G58" s="8">
        <v>375</v>
      </c>
      <c r="H58" s="8">
        <v>900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111500</v>
      </c>
      <c r="D64" s="8">
        <v>0</v>
      </c>
      <c r="E64" s="8">
        <v>0</v>
      </c>
      <c r="F64" s="8">
        <v>111500</v>
      </c>
      <c r="G64" s="8">
        <v>86500</v>
      </c>
      <c r="H64" s="8">
        <v>25000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3175</v>
      </c>
      <c r="D66" s="8">
        <v>0</v>
      </c>
      <c r="E66" s="8">
        <v>25</v>
      </c>
      <c r="F66" s="8">
        <v>3150</v>
      </c>
      <c r="G66" s="8">
        <v>500</v>
      </c>
      <c r="H66" s="8">
        <v>2650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1700</v>
      </c>
      <c r="D68" s="8">
        <v>0</v>
      </c>
      <c r="E68" s="8">
        <v>0</v>
      </c>
      <c r="F68" s="8">
        <v>1700</v>
      </c>
      <c r="G68" s="8">
        <v>1700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800</v>
      </c>
      <c r="D70" s="8">
        <v>0</v>
      </c>
      <c r="E70" s="8">
        <v>500</v>
      </c>
      <c r="F70" s="8">
        <v>300</v>
      </c>
      <c r="G70" s="8">
        <v>200</v>
      </c>
      <c r="H70" s="8">
        <v>100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100</v>
      </c>
      <c r="D75" s="8">
        <v>0</v>
      </c>
      <c r="E75" s="8">
        <v>0</v>
      </c>
      <c r="F75" s="8">
        <v>100</v>
      </c>
      <c r="G75" s="8">
        <v>0</v>
      </c>
      <c r="H75" s="8">
        <v>100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10750</v>
      </c>
      <c r="D77" s="8">
        <v>0</v>
      </c>
      <c r="E77" s="8">
        <v>0</v>
      </c>
      <c r="F77" s="8">
        <v>10750</v>
      </c>
      <c r="G77" s="8">
        <v>2925</v>
      </c>
      <c r="H77" s="8">
        <v>7825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142550</v>
      </c>
      <c r="D79" s="9">
        <f t="shared" si="2"/>
        <v>2500</v>
      </c>
      <c r="E79" s="9">
        <f t="shared" si="2"/>
        <v>550</v>
      </c>
      <c r="F79" s="9">
        <f t="shared" si="2"/>
        <v>144500</v>
      </c>
      <c r="G79" s="9">
        <f t="shared" si="2"/>
        <v>106825</v>
      </c>
      <c r="H79" s="9">
        <f t="shared" si="2"/>
        <v>37675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10500</v>
      </c>
      <c r="D81" s="1"/>
      <c r="E81" s="1"/>
      <c r="F81" s="1">
        <f>F79-C79</f>
        <v>1950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26075</v>
      </c>
      <c r="D89" s="8">
        <v>0</v>
      </c>
      <c r="E89" s="8">
        <v>125</v>
      </c>
      <c r="F89" s="8">
        <v>25950</v>
      </c>
      <c r="G89" s="8">
        <v>24250</v>
      </c>
      <c r="H89" s="8">
        <v>1700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2575</v>
      </c>
      <c r="D91" s="8">
        <v>0</v>
      </c>
      <c r="E91" s="8">
        <v>50</v>
      </c>
      <c r="F91" s="8">
        <v>2525</v>
      </c>
      <c r="G91" s="8">
        <v>950</v>
      </c>
      <c r="H91" s="8">
        <v>1575</v>
      </c>
    </row>
    <row r="92" spans="1:8" ht="12" customHeight="1">
      <c r="A92" s="8" t="s">
        <v>3</v>
      </c>
      <c r="B92" s="8" t="s">
        <v>32</v>
      </c>
      <c r="C92" s="8">
        <v>800</v>
      </c>
      <c r="D92" s="8">
        <v>0</v>
      </c>
      <c r="E92" s="8">
        <v>0</v>
      </c>
      <c r="F92" s="8">
        <v>800</v>
      </c>
      <c r="G92" s="8">
        <v>800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8450</v>
      </c>
      <c r="D93" s="8">
        <v>0</v>
      </c>
      <c r="E93" s="8">
        <v>0</v>
      </c>
      <c r="F93" s="8">
        <v>8450</v>
      </c>
      <c r="G93" s="8">
        <v>8100</v>
      </c>
      <c r="H93" s="8">
        <v>350</v>
      </c>
    </row>
    <row r="94" spans="1:8" ht="12" customHeight="1">
      <c r="A94" s="8" t="s">
        <v>3</v>
      </c>
      <c r="B94" s="8" t="s">
        <v>97</v>
      </c>
      <c r="C94" s="8">
        <v>12625</v>
      </c>
      <c r="D94" s="8">
        <v>0</v>
      </c>
      <c r="E94" s="8">
        <v>0</v>
      </c>
      <c r="F94" s="8">
        <v>12625</v>
      </c>
      <c r="G94" s="8">
        <v>8075</v>
      </c>
      <c r="H94" s="8">
        <v>4550</v>
      </c>
    </row>
    <row r="95" spans="1:8" ht="12" customHeight="1">
      <c r="A95" s="8" t="s">
        <v>52</v>
      </c>
      <c r="B95" s="8" t="s">
        <v>16</v>
      </c>
      <c r="C95" s="8">
        <v>4325</v>
      </c>
      <c r="D95" s="8">
        <v>0</v>
      </c>
      <c r="E95" s="8">
        <v>0</v>
      </c>
      <c r="F95" s="8">
        <v>4325</v>
      </c>
      <c r="G95" s="8">
        <v>2650</v>
      </c>
      <c r="H95" s="8">
        <v>1675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3575</v>
      </c>
      <c r="D101" s="8">
        <v>0</v>
      </c>
      <c r="E101" s="8">
        <v>0</v>
      </c>
      <c r="F101" s="8">
        <v>3575</v>
      </c>
      <c r="G101" s="8">
        <v>3550</v>
      </c>
      <c r="H101" s="8">
        <v>25</v>
      </c>
    </row>
    <row r="102" spans="1:8" ht="12" customHeight="1">
      <c r="A102" s="8" t="s">
        <v>93</v>
      </c>
      <c r="B102" s="8" t="s">
        <v>74</v>
      </c>
      <c r="C102" s="8">
        <v>17550</v>
      </c>
      <c r="D102" s="8">
        <v>0</v>
      </c>
      <c r="E102" s="8">
        <v>0</v>
      </c>
      <c r="F102" s="8">
        <v>17550</v>
      </c>
      <c r="G102" s="8">
        <v>17500</v>
      </c>
      <c r="H102" s="8">
        <v>50</v>
      </c>
    </row>
    <row r="103" spans="1:8" ht="12" customHeight="1">
      <c r="A103" s="8" t="s">
        <v>93</v>
      </c>
      <c r="B103" s="8" t="s">
        <v>9</v>
      </c>
      <c r="C103" s="8">
        <v>6600</v>
      </c>
      <c r="D103" s="8">
        <v>0</v>
      </c>
      <c r="E103" s="8">
        <v>0</v>
      </c>
      <c r="F103" s="8">
        <v>6600</v>
      </c>
      <c r="G103" s="8">
        <v>6275</v>
      </c>
      <c r="H103" s="8">
        <v>325</v>
      </c>
    </row>
    <row r="104" spans="1:8" ht="12" customHeight="1">
      <c r="A104" s="8" t="s">
        <v>79</v>
      </c>
      <c r="B104" s="8" t="s">
        <v>79</v>
      </c>
      <c r="C104" s="8">
        <v>6575</v>
      </c>
      <c r="D104" s="8">
        <v>0</v>
      </c>
      <c r="E104" s="8">
        <v>0</v>
      </c>
      <c r="F104" s="8">
        <v>6575</v>
      </c>
      <c r="G104" s="8">
        <v>2475</v>
      </c>
      <c r="H104" s="8">
        <v>4100</v>
      </c>
    </row>
    <row r="105" spans="1:8" ht="12" customHeight="1">
      <c r="A105" s="8" t="s">
        <v>43</v>
      </c>
      <c r="B105" s="8" t="s">
        <v>103</v>
      </c>
      <c r="C105" s="8">
        <v>3100</v>
      </c>
      <c r="D105" s="8">
        <v>0</v>
      </c>
      <c r="E105" s="8">
        <v>0</v>
      </c>
      <c r="F105" s="8">
        <v>3100</v>
      </c>
      <c r="G105" s="8">
        <v>2975</v>
      </c>
      <c r="H105" s="8">
        <v>125</v>
      </c>
    </row>
    <row r="106" spans="1:8" ht="12" customHeight="1">
      <c r="A106" s="8" t="s">
        <v>43</v>
      </c>
      <c r="B106" s="8" t="s">
        <v>54</v>
      </c>
      <c r="C106" s="8">
        <v>4500</v>
      </c>
      <c r="D106" s="8">
        <v>0</v>
      </c>
      <c r="E106" s="8">
        <v>0</v>
      </c>
      <c r="F106" s="8">
        <v>4500</v>
      </c>
      <c r="G106" s="8">
        <v>4400</v>
      </c>
      <c r="H106" s="8">
        <v>100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23075</v>
      </c>
      <c r="D108" s="8">
        <v>0</v>
      </c>
      <c r="E108" s="8">
        <v>0</v>
      </c>
      <c r="F108" s="8">
        <v>23075</v>
      </c>
      <c r="G108" s="8">
        <v>19900</v>
      </c>
      <c r="H108" s="8">
        <v>3175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119850</v>
      </c>
      <c r="D120" s="9">
        <f t="shared" si="3"/>
        <v>0</v>
      </c>
      <c r="E120" s="9">
        <f t="shared" si="3"/>
        <v>175</v>
      </c>
      <c r="F120" s="9">
        <f t="shared" si="3"/>
        <v>119675</v>
      </c>
      <c r="G120" s="9">
        <f t="shared" si="3"/>
        <v>101900</v>
      </c>
      <c r="H120" s="9">
        <f t="shared" si="3"/>
        <v>17775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300</v>
      </c>
      <c r="D122" s="1"/>
      <c r="E122" s="1"/>
      <c r="F122" s="1">
        <f>F120-C120</f>
        <v>-175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780</v>
      </c>
      <c r="D130" s="8">
        <v>0</v>
      </c>
      <c r="E130" s="8">
        <v>0</v>
      </c>
      <c r="F130" s="8">
        <v>780</v>
      </c>
      <c r="G130" s="8">
        <v>560</v>
      </c>
      <c r="H130" s="8">
        <v>220</v>
      </c>
    </row>
    <row r="131" spans="1:8" ht="12" customHeight="1">
      <c r="A131" s="8" t="s">
        <v>76</v>
      </c>
      <c r="B131" s="8" t="s">
        <v>1</v>
      </c>
      <c r="C131" s="8">
        <v>10160</v>
      </c>
      <c r="D131" s="8">
        <v>0</v>
      </c>
      <c r="E131" s="8">
        <v>100</v>
      </c>
      <c r="F131" s="8">
        <v>10060</v>
      </c>
      <c r="G131" s="8">
        <v>2180</v>
      </c>
      <c r="H131" s="8">
        <v>7880</v>
      </c>
    </row>
    <row r="132" spans="1:8" ht="12" customHeight="1">
      <c r="A132" s="8" t="s">
        <v>76</v>
      </c>
      <c r="B132" s="8" t="s">
        <v>36</v>
      </c>
      <c r="C132" s="8">
        <v>3580</v>
      </c>
      <c r="D132" s="8">
        <v>0</v>
      </c>
      <c r="E132" s="8">
        <v>240</v>
      </c>
      <c r="F132" s="8">
        <v>3340</v>
      </c>
      <c r="G132" s="8">
        <v>3320</v>
      </c>
      <c r="H132" s="8">
        <v>20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1820</v>
      </c>
      <c r="D135" s="8">
        <v>0</v>
      </c>
      <c r="E135" s="8">
        <v>0</v>
      </c>
      <c r="F135" s="8">
        <v>1820</v>
      </c>
      <c r="G135" s="8">
        <v>460</v>
      </c>
      <c r="H135" s="8">
        <v>1360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16380</v>
      </c>
      <c r="D139" s="9">
        <f t="shared" si="4"/>
        <v>0</v>
      </c>
      <c r="E139" s="9">
        <f t="shared" si="4"/>
        <v>340</v>
      </c>
      <c r="F139" s="9">
        <f t="shared" si="4"/>
        <v>16040</v>
      </c>
      <c r="G139" s="9">
        <f t="shared" si="4"/>
        <v>6560</v>
      </c>
      <c r="H139" s="9">
        <f t="shared" si="4"/>
        <v>9480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-100</v>
      </c>
      <c r="D141" s="1"/>
      <c r="E141" s="1"/>
      <c r="F141" s="1">
        <f>F139-C139</f>
        <v>-340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1662</v>
      </c>
      <c r="D149" s="8">
        <v>0</v>
      </c>
      <c r="E149" s="8">
        <v>0</v>
      </c>
      <c r="F149" s="8">
        <v>1662</v>
      </c>
      <c r="G149" s="8">
        <v>1662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5466</v>
      </c>
      <c r="D155" s="8">
        <v>0</v>
      </c>
      <c r="E155" s="8">
        <v>0</v>
      </c>
      <c r="F155" s="8">
        <v>5466</v>
      </c>
      <c r="G155" s="8">
        <v>4944</v>
      </c>
      <c r="H155" s="8">
        <v>522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90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36144</v>
      </c>
      <c r="D158" s="8">
        <v>0</v>
      </c>
      <c r="E158" s="8">
        <v>0</v>
      </c>
      <c r="F158" s="8">
        <v>36144</v>
      </c>
      <c r="G158" s="8">
        <v>25050</v>
      </c>
      <c r="H158" s="8">
        <v>11094</v>
      </c>
    </row>
    <row r="159" spans="1:8" ht="12" customHeight="1">
      <c r="A159" s="8" t="s">
        <v>98</v>
      </c>
      <c r="B159" s="8" t="s">
        <v>5</v>
      </c>
      <c r="C159" s="8">
        <v>20406</v>
      </c>
      <c r="D159" s="8">
        <v>144</v>
      </c>
      <c r="E159" s="8">
        <v>48</v>
      </c>
      <c r="F159" s="8">
        <v>20502</v>
      </c>
      <c r="G159" s="8">
        <v>19368</v>
      </c>
      <c r="H159" s="8">
        <v>1134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5562</v>
      </c>
      <c r="D161" s="8">
        <v>0</v>
      </c>
      <c r="E161" s="8">
        <v>0</v>
      </c>
      <c r="F161" s="8">
        <v>5562</v>
      </c>
      <c r="G161" s="8">
        <v>1776</v>
      </c>
      <c r="H161" s="8">
        <v>3786</v>
      </c>
    </row>
    <row r="162" spans="1:8" ht="12" customHeight="1">
      <c r="A162" s="8" t="s">
        <v>93</v>
      </c>
      <c r="B162" s="8" t="s">
        <v>74</v>
      </c>
      <c r="C162" s="8">
        <v>56400</v>
      </c>
      <c r="D162" s="8">
        <v>0</v>
      </c>
      <c r="E162" s="8">
        <v>48</v>
      </c>
      <c r="F162" s="8">
        <v>56352</v>
      </c>
      <c r="G162" s="8">
        <v>34104</v>
      </c>
      <c r="H162" s="8">
        <v>22248</v>
      </c>
    </row>
    <row r="163" spans="1:8" ht="12" customHeight="1">
      <c r="A163" s="8" t="s">
        <v>93</v>
      </c>
      <c r="B163" s="8" t="s">
        <v>9</v>
      </c>
      <c r="C163" s="8">
        <v>8280</v>
      </c>
      <c r="D163" s="8">
        <v>228</v>
      </c>
      <c r="E163" s="8">
        <v>0</v>
      </c>
      <c r="F163" s="8">
        <v>8508</v>
      </c>
      <c r="G163" s="8">
        <v>6876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58194</v>
      </c>
      <c r="D164" s="8">
        <v>0</v>
      </c>
      <c r="E164" s="8">
        <v>282</v>
      </c>
      <c r="F164" s="8">
        <v>57912</v>
      </c>
      <c r="G164" s="8">
        <v>46896</v>
      </c>
      <c r="H164" s="8">
        <v>11016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41400</v>
      </c>
      <c r="D168" s="8">
        <v>0</v>
      </c>
      <c r="E168" s="8">
        <v>6</v>
      </c>
      <c r="F168" s="8">
        <v>41394</v>
      </c>
      <c r="G168" s="8">
        <v>35820</v>
      </c>
      <c r="H168" s="8">
        <v>5574</v>
      </c>
    </row>
    <row r="169" spans="1:8" ht="12" customHeight="1">
      <c r="A169" s="8" t="s">
        <v>68</v>
      </c>
      <c r="B169" s="8" t="s">
        <v>46</v>
      </c>
      <c r="C169" s="8">
        <v>21738</v>
      </c>
      <c r="D169" s="8">
        <v>48</v>
      </c>
      <c r="E169" s="8">
        <v>360</v>
      </c>
      <c r="F169" s="8">
        <v>21426</v>
      </c>
      <c r="G169" s="8">
        <v>18762</v>
      </c>
      <c r="H169" s="8">
        <v>2664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3414</v>
      </c>
      <c r="D171" s="8">
        <v>0</v>
      </c>
      <c r="E171" s="8">
        <v>0</v>
      </c>
      <c r="F171" s="8">
        <v>3414</v>
      </c>
      <c r="G171" s="8">
        <v>630</v>
      </c>
      <c r="H171" s="8">
        <v>2784</v>
      </c>
    </row>
    <row r="172" spans="1:8" ht="12" customHeight="1">
      <c r="A172" s="8" t="s">
        <v>76</v>
      </c>
      <c r="B172" s="8" t="s">
        <v>64</v>
      </c>
      <c r="C172" s="8">
        <v>1524</v>
      </c>
      <c r="D172" s="8">
        <v>0</v>
      </c>
      <c r="E172" s="8">
        <v>0</v>
      </c>
      <c r="F172" s="8">
        <v>1524</v>
      </c>
      <c r="G172" s="8">
        <v>1452</v>
      </c>
      <c r="H172" s="8">
        <v>72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260568</v>
      </c>
      <c r="D179" s="9">
        <f t="shared" si="5"/>
        <v>420</v>
      </c>
      <c r="E179" s="9">
        <f t="shared" si="5"/>
        <v>744</v>
      </c>
      <c r="F179" s="9">
        <f t="shared" si="5"/>
        <v>260244</v>
      </c>
      <c r="G179" s="9">
        <f t="shared" si="5"/>
        <v>197718</v>
      </c>
      <c r="H179" s="9">
        <f t="shared" si="5"/>
        <v>62526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-450</v>
      </c>
      <c r="D181" s="1"/>
      <c r="E181" s="1"/>
      <c r="F181" s="1">
        <f>F179-C179</f>
        <v>-324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3100</v>
      </c>
      <c r="D191" s="8">
        <v>0</v>
      </c>
      <c r="E191" s="8">
        <v>0</v>
      </c>
      <c r="F191" s="8">
        <v>3100</v>
      </c>
      <c r="G191" s="8">
        <v>0</v>
      </c>
      <c r="H191" s="8">
        <v>3100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135950</v>
      </c>
      <c r="D198" s="8">
        <v>0</v>
      </c>
      <c r="E198" s="8">
        <v>0</v>
      </c>
      <c r="F198" s="8">
        <v>135950</v>
      </c>
      <c r="G198" s="8">
        <v>98100</v>
      </c>
      <c r="H198" s="8">
        <v>37850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192350</v>
      </c>
      <c r="D200" s="8">
        <v>0</v>
      </c>
      <c r="E200" s="8">
        <v>700</v>
      </c>
      <c r="F200" s="8">
        <v>191650</v>
      </c>
      <c r="G200" s="8">
        <v>180900</v>
      </c>
      <c r="H200" s="8">
        <v>10750</v>
      </c>
    </row>
    <row r="201" spans="1:8" ht="12" customHeight="1">
      <c r="A201" s="8" t="s">
        <v>98</v>
      </c>
      <c r="B201" s="8" t="s">
        <v>5</v>
      </c>
      <c r="C201" s="8">
        <v>1140625</v>
      </c>
      <c r="D201" s="8">
        <v>0</v>
      </c>
      <c r="E201" s="8">
        <v>5925</v>
      </c>
      <c r="F201" s="8">
        <v>1134700</v>
      </c>
      <c r="G201" s="8">
        <v>669625</v>
      </c>
      <c r="H201" s="8">
        <v>465075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92500</v>
      </c>
      <c r="D204" s="8">
        <v>0</v>
      </c>
      <c r="E204" s="8">
        <v>550</v>
      </c>
      <c r="F204" s="8">
        <v>91950</v>
      </c>
      <c r="G204" s="8">
        <v>64500</v>
      </c>
      <c r="H204" s="8">
        <v>27450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246425</v>
      </c>
      <c r="D206" s="8">
        <v>0</v>
      </c>
      <c r="E206" s="8">
        <v>875</v>
      </c>
      <c r="F206" s="8">
        <v>245550</v>
      </c>
      <c r="G206" s="8">
        <v>237150</v>
      </c>
      <c r="H206" s="8">
        <v>8400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1000</v>
      </c>
      <c r="D208" s="8">
        <v>0</v>
      </c>
      <c r="E208" s="8">
        <v>100</v>
      </c>
      <c r="F208" s="8">
        <v>900</v>
      </c>
      <c r="G208" s="8">
        <v>0</v>
      </c>
      <c r="H208" s="8">
        <v>900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28700</v>
      </c>
      <c r="D213" s="8">
        <v>0</v>
      </c>
      <c r="E213" s="8">
        <v>0</v>
      </c>
      <c r="F213" s="8">
        <v>28700</v>
      </c>
      <c r="G213" s="8">
        <v>28700</v>
      </c>
      <c r="H213" s="8">
        <v>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12875</v>
      </c>
      <c r="D215" s="8">
        <v>0</v>
      </c>
      <c r="E215" s="8">
        <v>0</v>
      </c>
      <c r="F215" s="8">
        <v>12875</v>
      </c>
      <c r="G215" s="8">
        <v>9875</v>
      </c>
      <c r="H215" s="8">
        <v>3000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2625</v>
      </c>
      <c r="D220" s="8">
        <v>0</v>
      </c>
      <c r="E220" s="8">
        <v>150</v>
      </c>
      <c r="F220" s="8">
        <v>2475</v>
      </c>
      <c r="G220" s="8">
        <v>0</v>
      </c>
      <c r="H220" s="8">
        <v>2475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1905375</v>
      </c>
      <c r="D222" s="9">
        <f t="shared" si="6"/>
        <v>0</v>
      </c>
      <c r="E222" s="9">
        <f t="shared" si="6"/>
        <v>8300</v>
      </c>
      <c r="F222" s="9">
        <f t="shared" si="6"/>
        <v>1897075</v>
      </c>
      <c r="G222" s="9">
        <f t="shared" si="6"/>
        <v>1330350</v>
      </c>
      <c r="H222" s="9">
        <f t="shared" si="6"/>
        <v>566725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-11700</v>
      </c>
      <c r="D224" s="1"/>
      <c r="E224" s="1"/>
      <c r="F224" s="1">
        <f>F222-C222</f>
        <v>-8300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525</v>
      </c>
      <c r="D237" s="8">
        <v>0</v>
      </c>
      <c r="E237" s="8">
        <v>0</v>
      </c>
      <c r="F237" s="8">
        <v>525</v>
      </c>
      <c r="G237" s="8">
        <v>0</v>
      </c>
      <c r="H237" s="8">
        <v>525</v>
      </c>
    </row>
    <row r="238" spans="1:8" ht="12" customHeight="1">
      <c r="A238" s="8" t="s">
        <v>98</v>
      </c>
      <c r="B238" s="8" t="s">
        <v>50</v>
      </c>
      <c r="C238" s="8">
        <v>5075</v>
      </c>
      <c r="D238" s="8">
        <v>0</v>
      </c>
      <c r="E238" s="8">
        <v>0</v>
      </c>
      <c r="F238" s="8">
        <v>5075</v>
      </c>
      <c r="G238" s="8">
        <v>4625</v>
      </c>
      <c r="H238" s="8">
        <v>450</v>
      </c>
    </row>
    <row r="239" spans="1:8" ht="12" customHeight="1">
      <c r="A239" s="8" t="s">
        <v>98</v>
      </c>
      <c r="B239" s="8" t="s">
        <v>5</v>
      </c>
      <c r="C239" s="8">
        <v>59350</v>
      </c>
      <c r="D239" s="8">
        <v>0</v>
      </c>
      <c r="E239" s="8">
        <v>0</v>
      </c>
      <c r="F239" s="8">
        <v>59350</v>
      </c>
      <c r="G239" s="8">
        <v>41900</v>
      </c>
      <c r="H239" s="8">
        <v>17450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25</v>
      </c>
      <c r="D242" s="8">
        <v>0</v>
      </c>
      <c r="E242" s="8">
        <v>0</v>
      </c>
      <c r="F242" s="8">
        <v>25</v>
      </c>
      <c r="G242" s="8">
        <v>0</v>
      </c>
      <c r="H242" s="8">
        <v>25</v>
      </c>
    </row>
    <row r="243" spans="1:8" ht="12" customHeight="1">
      <c r="A243" s="8" t="s">
        <v>93</v>
      </c>
      <c r="B243" s="8" t="s">
        <v>9</v>
      </c>
      <c r="C243" s="8">
        <v>8575</v>
      </c>
      <c r="D243" s="8">
        <v>0</v>
      </c>
      <c r="E243" s="8">
        <v>0</v>
      </c>
      <c r="F243" s="8">
        <v>8575</v>
      </c>
      <c r="G243" s="8">
        <v>8525</v>
      </c>
      <c r="H243" s="8">
        <v>50</v>
      </c>
    </row>
    <row r="244" spans="1:8" ht="12" customHeight="1">
      <c r="A244" s="8" t="s">
        <v>79</v>
      </c>
      <c r="B244" s="8" t="s">
        <v>79</v>
      </c>
      <c r="C244" s="8">
        <v>59475</v>
      </c>
      <c r="D244" s="8">
        <v>0</v>
      </c>
      <c r="E244" s="8">
        <v>150</v>
      </c>
      <c r="F244" s="8">
        <v>59325</v>
      </c>
      <c r="G244" s="8">
        <v>44425</v>
      </c>
      <c r="H244" s="8">
        <v>14900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8700</v>
      </c>
      <c r="D248" s="8">
        <v>0</v>
      </c>
      <c r="E248" s="8">
        <v>0</v>
      </c>
      <c r="F248" s="8">
        <v>8700</v>
      </c>
      <c r="G248" s="8">
        <v>8700</v>
      </c>
      <c r="H248" s="8">
        <v>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99350</v>
      </c>
      <c r="D257" s="8">
        <v>0</v>
      </c>
      <c r="E257" s="8">
        <v>25</v>
      </c>
      <c r="F257" s="8">
        <v>99325</v>
      </c>
      <c r="G257" s="8">
        <v>99300</v>
      </c>
      <c r="H257" s="8">
        <v>25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271025</v>
      </c>
      <c r="D260" s="9">
        <f t="shared" si="7"/>
        <v>0</v>
      </c>
      <c r="E260" s="9">
        <f t="shared" si="7"/>
        <v>175</v>
      </c>
      <c r="F260" s="9">
        <f t="shared" si="7"/>
        <v>270850</v>
      </c>
      <c r="G260" s="9">
        <f t="shared" si="7"/>
        <v>237425</v>
      </c>
      <c r="H260" s="9">
        <f t="shared" si="7"/>
        <v>33425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-25</v>
      </c>
      <c r="D262" s="1"/>
      <c r="E262" s="1"/>
      <c r="F262" s="1">
        <f>F260-C260</f>
        <v>-175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1520</v>
      </c>
      <c r="D277" s="8">
        <v>0</v>
      </c>
      <c r="E277" s="8">
        <v>0</v>
      </c>
      <c r="F277" s="8">
        <v>1520</v>
      </c>
      <c r="G277" s="8">
        <v>1315</v>
      </c>
      <c r="H277" s="8">
        <v>205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120</v>
      </c>
      <c r="D282" s="8">
        <v>0</v>
      </c>
      <c r="E282" s="8">
        <v>0</v>
      </c>
      <c r="F282" s="8">
        <v>120</v>
      </c>
      <c r="G282" s="8">
        <v>75</v>
      </c>
      <c r="H282" s="8">
        <v>45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130</v>
      </c>
      <c r="D285" s="8">
        <v>0</v>
      </c>
      <c r="E285" s="8">
        <v>0</v>
      </c>
      <c r="F285" s="8">
        <v>130</v>
      </c>
      <c r="G285" s="8">
        <v>125</v>
      </c>
      <c r="H285" s="8">
        <v>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1770</v>
      </c>
      <c r="D293" s="9">
        <f t="shared" si="8"/>
        <v>0</v>
      </c>
      <c r="E293" s="9">
        <f t="shared" si="8"/>
        <v>0</v>
      </c>
      <c r="F293" s="9">
        <f t="shared" si="8"/>
        <v>1770</v>
      </c>
      <c r="G293" s="9">
        <f t="shared" si="8"/>
        <v>1515</v>
      </c>
      <c r="H293" s="9">
        <f t="shared" si="8"/>
        <v>255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80</v>
      </c>
      <c r="D295" s="1"/>
      <c r="E295" s="1"/>
      <c r="F295" s="1">
        <f>F293-C293</f>
        <v>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460</v>
      </c>
      <c r="D29" s="9">
        <f t="shared" si="0"/>
        <v>0</v>
      </c>
      <c r="E29" s="9">
        <f t="shared" si="0"/>
        <v>0</v>
      </c>
      <c r="F29" s="9">
        <f t="shared" si="0"/>
        <v>460</v>
      </c>
      <c r="G29" s="9">
        <f t="shared" si="0"/>
        <v>460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540</v>
      </c>
      <c r="D44" s="8">
        <v>0</v>
      </c>
      <c r="E44" s="8">
        <v>0</v>
      </c>
      <c r="F44" s="8">
        <v>540</v>
      </c>
      <c r="G44" s="8">
        <v>540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680</v>
      </c>
      <c r="D61" s="9">
        <f t="shared" si="1"/>
        <v>0</v>
      </c>
      <c r="E61" s="9">
        <f t="shared" si="1"/>
        <v>0</v>
      </c>
      <c r="F61" s="9">
        <f t="shared" si="1"/>
        <v>680</v>
      </c>
      <c r="G61" s="9">
        <f t="shared" si="1"/>
        <v>680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120</v>
      </c>
      <c r="D93" s="9">
        <f t="shared" si="2"/>
        <v>0</v>
      </c>
      <c r="E93" s="9">
        <f t="shared" si="2"/>
        <v>0</v>
      </c>
      <c r="F93" s="9">
        <f t="shared" si="2"/>
        <v>120</v>
      </c>
      <c r="G93" s="9">
        <f t="shared" si="2"/>
        <v>120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148</v>
      </c>
      <c r="D407" s="8">
        <v>0</v>
      </c>
      <c r="E407" s="8">
        <v>0</v>
      </c>
      <c r="F407" s="8">
        <v>148</v>
      </c>
      <c r="G407" s="8">
        <v>90</v>
      </c>
      <c r="H407" s="8">
        <v>58</v>
      </c>
    </row>
    <row r="408" spans="1:8" ht="12" customHeight="1">
      <c r="A408" s="8" t="s">
        <v>79</v>
      </c>
      <c r="B408" s="8" t="s">
        <v>79</v>
      </c>
      <c r="C408" s="8">
        <v>61</v>
      </c>
      <c r="D408" s="8">
        <v>0</v>
      </c>
      <c r="E408" s="8">
        <v>0</v>
      </c>
      <c r="F408" s="8">
        <v>61</v>
      </c>
      <c r="G408" s="8">
        <v>53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22</v>
      </c>
      <c r="D409" s="8">
        <v>0</v>
      </c>
      <c r="E409" s="8">
        <v>0</v>
      </c>
      <c r="F409" s="8">
        <v>22</v>
      </c>
      <c r="G409" s="8">
        <v>21</v>
      </c>
      <c r="H409" s="8">
        <v>1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240</v>
      </c>
      <c r="D411" s="9">
        <f t="shared" si="13"/>
        <v>0</v>
      </c>
      <c r="E411" s="9">
        <f t="shared" si="13"/>
        <v>0</v>
      </c>
      <c r="F411" s="9">
        <f t="shared" si="13"/>
        <v>240</v>
      </c>
      <c r="G411" s="9">
        <f t="shared" si="13"/>
        <v>170</v>
      </c>
      <c r="H411" s="9">
        <f t="shared" si="13"/>
        <v>70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10400</v>
      </c>
      <c r="D452" s="8">
        <v>2500</v>
      </c>
      <c r="E452" s="8">
        <v>25</v>
      </c>
      <c r="F452" s="8">
        <v>12875</v>
      </c>
      <c r="G452" s="8">
        <v>12550</v>
      </c>
      <c r="H452" s="8">
        <v>325</v>
      </c>
    </row>
    <row r="453" spans="1:8" ht="12" customHeight="1">
      <c r="A453" s="8" t="s">
        <v>3</v>
      </c>
      <c r="B453" s="8" t="s">
        <v>81</v>
      </c>
      <c r="C453" s="8">
        <v>75</v>
      </c>
      <c r="D453" s="8">
        <v>0</v>
      </c>
      <c r="E453" s="8">
        <v>0</v>
      </c>
      <c r="F453" s="8">
        <v>75</v>
      </c>
      <c r="G453" s="8">
        <v>75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2750</v>
      </c>
      <c r="D454" s="8">
        <v>0</v>
      </c>
      <c r="E454" s="8">
        <v>0</v>
      </c>
      <c r="F454" s="8">
        <v>2750</v>
      </c>
      <c r="G454" s="8">
        <v>2000</v>
      </c>
      <c r="H454" s="8">
        <v>750</v>
      </c>
    </row>
    <row r="455" spans="1:8" ht="12" customHeight="1">
      <c r="A455" s="8" t="s">
        <v>52</v>
      </c>
      <c r="B455" s="8" t="s">
        <v>16</v>
      </c>
      <c r="C455" s="8">
        <v>1275</v>
      </c>
      <c r="D455" s="8">
        <v>0</v>
      </c>
      <c r="E455" s="8">
        <v>0</v>
      </c>
      <c r="F455" s="8">
        <v>1275</v>
      </c>
      <c r="G455" s="8">
        <v>375</v>
      </c>
      <c r="H455" s="8">
        <v>900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111500</v>
      </c>
      <c r="D461" s="8">
        <v>0</v>
      </c>
      <c r="E461" s="8">
        <v>0</v>
      </c>
      <c r="F461" s="8">
        <v>111500</v>
      </c>
      <c r="G461" s="8">
        <v>86500</v>
      </c>
      <c r="H461" s="8">
        <v>25000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3175</v>
      </c>
      <c r="D463" s="8">
        <v>0</v>
      </c>
      <c r="E463" s="8">
        <v>25</v>
      </c>
      <c r="F463" s="8">
        <v>3150</v>
      </c>
      <c r="G463" s="8">
        <v>500</v>
      </c>
      <c r="H463" s="8">
        <v>2650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1700</v>
      </c>
      <c r="D465" s="8">
        <v>0</v>
      </c>
      <c r="E465" s="8">
        <v>0</v>
      </c>
      <c r="F465" s="8">
        <v>1700</v>
      </c>
      <c r="G465" s="8">
        <v>1700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800</v>
      </c>
      <c r="D467" s="8">
        <v>0</v>
      </c>
      <c r="E467" s="8">
        <v>500</v>
      </c>
      <c r="F467" s="8">
        <v>300</v>
      </c>
      <c r="G467" s="8">
        <v>200</v>
      </c>
      <c r="H467" s="8">
        <v>100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100</v>
      </c>
      <c r="D472" s="8">
        <v>0</v>
      </c>
      <c r="E472" s="8">
        <v>0</v>
      </c>
      <c r="F472" s="8">
        <v>100</v>
      </c>
      <c r="G472" s="8">
        <v>0</v>
      </c>
      <c r="H472" s="8">
        <v>100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10750</v>
      </c>
      <c r="D474" s="8">
        <v>0</v>
      </c>
      <c r="E474" s="8">
        <v>0</v>
      </c>
      <c r="F474" s="8">
        <v>10750</v>
      </c>
      <c r="G474" s="8">
        <v>2925</v>
      </c>
      <c r="H474" s="8">
        <v>7825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142550</v>
      </c>
      <c r="D476" s="9">
        <f t="shared" si="16"/>
        <v>2500</v>
      </c>
      <c r="E476" s="9">
        <f t="shared" si="16"/>
        <v>550</v>
      </c>
      <c r="F476" s="9">
        <f t="shared" si="16"/>
        <v>144500</v>
      </c>
      <c r="G476" s="9">
        <f t="shared" si="16"/>
        <v>106825</v>
      </c>
      <c r="H476" s="9">
        <f t="shared" si="16"/>
        <v>37675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1950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26075</v>
      </c>
      <c r="D486" s="8">
        <v>0</v>
      </c>
      <c r="E486" s="8">
        <v>125</v>
      </c>
      <c r="F486" s="8">
        <v>25950</v>
      </c>
      <c r="G486" s="8">
        <v>24250</v>
      </c>
      <c r="H486" s="8">
        <v>1700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2575</v>
      </c>
      <c r="D488" s="8">
        <v>0</v>
      </c>
      <c r="E488" s="8">
        <v>50</v>
      </c>
      <c r="F488" s="8">
        <v>2525</v>
      </c>
      <c r="G488" s="8">
        <v>950</v>
      </c>
      <c r="H488" s="8">
        <v>1575</v>
      </c>
    </row>
    <row r="489" spans="1:8" ht="12" customHeight="1">
      <c r="A489" s="8" t="s">
        <v>3</v>
      </c>
      <c r="B489" s="8" t="s">
        <v>32</v>
      </c>
      <c r="C489" s="8">
        <v>800</v>
      </c>
      <c r="D489" s="8">
        <v>0</v>
      </c>
      <c r="E489" s="8">
        <v>0</v>
      </c>
      <c r="F489" s="8">
        <v>800</v>
      </c>
      <c r="G489" s="8">
        <v>800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8450</v>
      </c>
      <c r="D490" s="8">
        <v>0</v>
      </c>
      <c r="E490" s="8">
        <v>0</v>
      </c>
      <c r="F490" s="8">
        <v>8450</v>
      </c>
      <c r="G490" s="8">
        <v>8100</v>
      </c>
      <c r="H490" s="8">
        <v>350</v>
      </c>
    </row>
    <row r="491" spans="1:8" ht="12" customHeight="1">
      <c r="A491" s="8" t="s">
        <v>3</v>
      </c>
      <c r="B491" s="8" t="s">
        <v>97</v>
      </c>
      <c r="C491" s="8">
        <v>12625</v>
      </c>
      <c r="D491" s="8">
        <v>0</v>
      </c>
      <c r="E491" s="8">
        <v>0</v>
      </c>
      <c r="F491" s="8">
        <v>12625</v>
      </c>
      <c r="G491" s="8">
        <v>8075</v>
      </c>
      <c r="H491" s="8">
        <v>4550</v>
      </c>
    </row>
    <row r="492" spans="1:8" ht="12" customHeight="1">
      <c r="A492" s="8" t="s">
        <v>52</v>
      </c>
      <c r="B492" s="8" t="s">
        <v>16</v>
      </c>
      <c r="C492" s="8">
        <v>4325</v>
      </c>
      <c r="D492" s="8">
        <v>0</v>
      </c>
      <c r="E492" s="8">
        <v>0</v>
      </c>
      <c r="F492" s="8">
        <v>4325</v>
      </c>
      <c r="G492" s="8">
        <v>2650</v>
      </c>
      <c r="H492" s="8">
        <v>1675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3575</v>
      </c>
      <c r="D498" s="8">
        <v>0</v>
      </c>
      <c r="E498" s="8">
        <v>0</v>
      </c>
      <c r="F498" s="8">
        <v>3575</v>
      </c>
      <c r="G498" s="8">
        <v>3550</v>
      </c>
      <c r="H498" s="8">
        <v>25</v>
      </c>
    </row>
    <row r="499" spans="1:8" ht="12" customHeight="1">
      <c r="A499" s="8" t="s">
        <v>93</v>
      </c>
      <c r="B499" s="8" t="s">
        <v>74</v>
      </c>
      <c r="C499" s="8">
        <v>17550</v>
      </c>
      <c r="D499" s="8">
        <v>0</v>
      </c>
      <c r="E499" s="8">
        <v>0</v>
      </c>
      <c r="F499" s="8">
        <v>17550</v>
      </c>
      <c r="G499" s="8">
        <v>17500</v>
      </c>
      <c r="H499" s="8">
        <v>50</v>
      </c>
    </row>
    <row r="500" spans="1:8" ht="12" customHeight="1">
      <c r="A500" s="8" t="s">
        <v>93</v>
      </c>
      <c r="B500" s="8" t="s">
        <v>9</v>
      </c>
      <c r="C500" s="8">
        <v>6600</v>
      </c>
      <c r="D500" s="8">
        <v>0</v>
      </c>
      <c r="E500" s="8">
        <v>0</v>
      </c>
      <c r="F500" s="8">
        <v>6600</v>
      </c>
      <c r="G500" s="8">
        <v>6275</v>
      </c>
      <c r="H500" s="8">
        <v>325</v>
      </c>
    </row>
    <row r="501" spans="1:8" ht="12" customHeight="1">
      <c r="A501" s="8" t="s">
        <v>79</v>
      </c>
      <c r="B501" s="8" t="s">
        <v>79</v>
      </c>
      <c r="C501" s="8">
        <v>6575</v>
      </c>
      <c r="D501" s="8">
        <v>0</v>
      </c>
      <c r="E501" s="8">
        <v>0</v>
      </c>
      <c r="F501" s="8">
        <v>6575</v>
      </c>
      <c r="G501" s="8">
        <v>2475</v>
      </c>
      <c r="H501" s="8">
        <v>4100</v>
      </c>
    </row>
    <row r="502" spans="1:8" ht="12" customHeight="1">
      <c r="A502" s="8" t="s">
        <v>43</v>
      </c>
      <c r="B502" s="8" t="s">
        <v>103</v>
      </c>
      <c r="C502" s="8">
        <v>3100</v>
      </c>
      <c r="D502" s="8">
        <v>0</v>
      </c>
      <c r="E502" s="8">
        <v>0</v>
      </c>
      <c r="F502" s="8">
        <v>3100</v>
      </c>
      <c r="G502" s="8">
        <v>2975</v>
      </c>
      <c r="H502" s="8">
        <v>125</v>
      </c>
    </row>
    <row r="503" spans="1:8" ht="12" customHeight="1">
      <c r="A503" s="8" t="s">
        <v>43</v>
      </c>
      <c r="B503" s="8" t="s">
        <v>54</v>
      </c>
      <c r="C503" s="8">
        <v>4500</v>
      </c>
      <c r="D503" s="8">
        <v>0</v>
      </c>
      <c r="E503" s="8">
        <v>0</v>
      </c>
      <c r="F503" s="8">
        <v>4500</v>
      </c>
      <c r="G503" s="8">
        <v>4400</v>
      </c>
      <c r="H503" s="8">
        <v>100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23075</v>
      </c>
      <c r="D505" s="8">
        <v>0</v>
      </c>
      <c r="E505" s="8">
        <v>0</v>
      </c>
      <c r="F505" s="8">
        <v>23075</v>
      </c>
      <c r="G505" s="8">
        <v>19900</v>
      </c>
      <c r="H505" s="8">
        <v>3175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119850</v>
      </c>
      <c r="D517" s="9">
        <f t="shared" si="17"/>
        <v>0</v>
      </c>
      <c r="E517" s="9">
        <f t="shared" si="17"/>
        <v>175</v>
      </c>
      <c r="F517" s="9">
        <f t="shared" si="17"/>
        <v>119675</v>
      </c>
      <c r="G517" s="9">
        <f t="shared" si="17"/>
        <v>101900</v>
      </c>
      <c r="H517" s="9">
        <f t="shared" si="17"/>
        <v>17775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-175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680</v>
      </c>
      <c r="D527" s="8">
        <v>0</v>
      </c>
      <c r="E527" s="8">
        <v>0</v>
      </c>
      <c r="F527" s="8">
        <v>680</v>
      </c>
      <c r="G527" s="8">
        <v>460</v>
      </c>
      <c r="H527" s="8">
        <v>220</v>
      </c>
    </row>
    <row r="528" spans="1:8" ht="12" customHeight="1">
      <c r="A528" s="8" t="s">
        <v>76</v>
      </c>
      <c r="B528" s="8" t="s">
        <v>1</v>
      </c>
      <c r="C528" s="8">
        <v>80</v>
      </c>
      <c r="D528" s="8">
        <v>0</v>
      </c>
      <c r="E528" s="8">
        <v>0</v>
      </c>
      <c r="F528" s="8">
        <v>80</v>
      </c>
      <c r="G528" s="8">
        <v>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20</v>
      </c>
      <c r="D529" s="8">
        <v>0</v>
      </c>
      <c r="E529" s="8">
        <v>0</v>
      </c>
      <c r="F529" s="8">
        <v>20</v>
      </c>
      <c r="G529" s="8">
        <v>20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1620</v>
      </c>
      <c r="D532" s="8">
        <v>0</v>
      </c>
      <c r="E532" s="8">
        <v>0</v>
      </c>
      <c r="F532" s="8">
        <v>1620</v>
      </c>
      <c r="G532" s="8">
        <v>260</v>
      </c>
      <c r="H532" s="8">
        <v>1360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2400</v>
      </c>
      <c r="D536" s="9">
        <f t="shared" si="18"/>
        <v>0</v>
      </c>
      <c r="E536" s="9">
        <f t="shared" si="18"/>
        <v>0</v>
      </c>
      <c r="F536" s="9">
        <f t="shared" si="18"/>
        <v>2400</v>
      </c>
      <c r="G536" s="9">
        <f t="shared" si="18"/>
        <v>760</v>
      </c>
      <c r="H536" s="9">
        <f t="shared" si="18"/>
        <v>1640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900</v>
      </c>
      <c r="D547" s="8">
        <v>0</v>
      </c>
      <c r="E547" s="8">
        <v>0</v>
      </c>
      <c r="F547" s="8">
        <v>900</v>
      </c>
      <c r="G547" s="8">
        <v>200</v>
      </c>
      <c r="H547" s="8">
        <v>700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100</v>
      </c>
      <c r="F548" s="8">
        <v>400</v>
      </c>
      <c r="G548" s="8">
        <v>400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200</v>
      </c>
      <c r="H551" s="8">
        <v>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1740</v>
      </c>
      <c r="D555" s="9">
        <f t="shared" si="19"/>
        <v>0</v>
      </c>
      <c r="E555" s="9">
        <f t="shared" si="19"/>
        <v>100</v>
      </c>
      <c r="F555" s="9">
        <f t="shared" si="19"/>
        <v>1640</v>
      </c>
      <c r="G555" s="9">
        <f t="shared" si="19"/>
        <v>940</v>
      </c>
      <c r="H555" s="9">
        <f t="shared" si="19"/>
        <v>700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-100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9180</v>
      </c>
      <c r="D566" s="8">
        <v>0</v>
      </c>
      <c r="E566" s="8">
        <v>100</v>
      </c>
      <c r="F566" s="8">
        <v>9080</v>
      </c>
      <c r="G566" s="8">
        <v>1960</v>
      </c>
      <c r="H566" s="8">
        <v>7120</v>
      </c>
    </row>
    <row r="567" spans="1:8" ht="12" customHeight="1">
      <c r="A567" s="8" t="s">
        <v>76</v>
      </c>
      <c r="B567" s="8" t="s">
        <v>36</v>
      </c>
      <c r="C567" s="8">
        <v>3060</v>
      </c>
      <c r="D567" s="8">
        <v>0</v>
      </c>
      <c r="E567" s="8">
        <v>140</v>
      </c>
      <c r="F567" s="8">
        <v>2920</v>
      </c>
      <c r="G567" s="8">
        <v>2900</v>
      </c>
      <c r="H567" s="8">
        <v>20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12240</v>
      </c>
      <c r="D574" s="9">
        <f t="shared" si="20"/>
        <v>0</v>
      </c>
      <c r="E574" s="9">
        <f t="shared" si="20"/>
        <v>240</v>
      </c>
      <c r="F574" s="9">
        <f t="shared" si="20"/>
        <v>12000</v>
      </c>
      <c r="G574" s="9">
        <f t="shared" si="20"/>
        <v>4860</v>
      </c>
      <c r="H574" s="9">
        <f t="shared" si="20"/>
        <v>7140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-240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1350</v>
      </c>
      <c r="D603" s="8">
        <v>0</v>
      </c>
      <c r="E603" s="8">
        <v>0</v>
      </c>
      <c r="F603" s="8">
        <v>1350</v>
      </c>
      <c r="G603" s="8">
        <v>1350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3654</v>
      </c>
      <c r="D609" s="8">
        <v>0</v>
      </c>
      <c r="E609" s="8">
        <v>0</v>
      </c>
      <c r="F609" s="8">
        <v>3654</v>
      </c>
      <c r="G609" s="8">
        <v>3648</v>
      </c>
      <c r="H609" s="8">
        <v>6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78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35580</v>
      </c>
      <c r="D612" s="8">
        <v>0</v>
      </c>
      <c r="E612" s="8">
        <v>0</v>
      </c>
      <c r="F612" s="8">
        <v>35580</v>
      </c>
      <c r="G612" s="8">
        <v>24558</v>
      </c>
      <c r="H612" s="8">
        <v>11022</v>
      </c>
    </row>
    <row r="613" spans="1:8" ht="12" customHeight="1">
      <c r="A613" s="8" t="s">
        <v>98</v>
      </c>
      <c r="B613" s="8" t="s">
        <v>5</v>
      </c>
      <c r="C613" s="8">
        <v>17886</v>
      </c>
      <c r="D613" s="8">
        <v>0</v>
      </c>
      <c r="E613" s="8">
        <v>48</v>
      </c>
      <c r="F613" s="8">
        <v>17838</v>
      </c>
      <c r="G613" s="8">
        <v>16704</v>
      </c>
      <c r="H613" s="8">
        <v>1134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5244</v>
      </c>
      <c r="D615" s="8">
        <v>0</v>
      </c>
      <c r="E615" s="8">
        <v>0</v>
      </c>
      <c r="F615" s="8">
        <v>5244</v>
      </c>
      <c r="G615" s="8">
        <v>1776</v>
      </c>
      <c r="H615" s="8">
        <v>3468</v>
      </c>
    </row>
    <row r="616" spans="1:8" ht="12" customHeight="1">
      <c r="A616" s="8" t="s">
        <v>93</v>
      </c>
      <c r="B616" s="8" t="s">
        <v>74</v>
      </c>
      <c r="C616" s="8">
        <v>42588</v>
      </c>
      <c r="D616" s="8">
        <v>0</v>
      </c>
      <c r="E616" s="8">
        <v>48</v>
      </c>
      <c r="F616" s="8">
        <v>42540</v>
      </c>
      <c r="G616" s="8">
        <v>22644</v>
      </c>
      <c r="H616" s="8">
        <v>19896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43068</v>
      </c>
      <c r="D618" s="8">
        <v>0</v>
      </c>
      <c r="E618" s="8">
        <v>282</v>
      </c>
      <c r="F618" s="8">
        <v>42786</v>
      </c>
      <c r="G618" s="8">
        <v>34434</v>
      </c>
      <c r="H618" s="8">
        <v>8352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29688</v>
      </c>
      <c r="D622" s="8">
        <v>0</v>
      </c>
      <c r="E622" s="8">
        <v>6</v>
      </c>
      <c r="F622" s="8">
        <v>29682</v>
      </c>
      <c r="G622" s="8">
        <v>25122</v>
      </c>
      <c r="H622" s="8">
        <v>4560</v>
      </c>
    </row>
    <row r="623" spans="1:8" ht="12" customHeight="1">
      <c r="A623" s="8" t="s">
        <v>68</v>
      </c>
      <c r="B623" s="8" t="s">
        <v>46</v>
      </c>
      <c r="C623" s="8">
        <v>14766</v>
      </c>
      <c r="D623" s="8">
        <v>0</v>
      </c>
      <c r="E623" s="8">
        <v>360</v>
      </c>
      <c r="F623" s="8">
        <v>14406</v>
      </c>
      <c r="G623" s="8">
        <v>12324</v>
      </c>
      <c r="H623" s="8">
        <v>2082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2892</v>
      </c>
      <c r="D625" s="8">
        <v>0</v>
      </c>
      <c r="E625" s="8">
        <v>0</v>
      </c>
      <c r="F625" s="8">
        <v>2892</v>
      </c>
      <c r="G625" s="8">
        <v>348</v>
      </c>
      <c r="H625" s="8">
        <v>2544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60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200670</v>
      </c>
      <c r="D633" s="9">
        <f t="shared" si="22"/>
        <v>0</v>
      </c>
      <c r="E633" s="9">
        <f t="shared" si="22"/>
        <v>744</v>
      </c>
      <c r="F633" s="9">
        <f t="shared" si="22"/>
        <v>199926</v>
      </c>
      <c r="G633" s="9">
        <f t="shared" si="22"/>
        <v>145230</v>
      </c>
      <c r="H633" s="9">
        <f t="shared" si="22"/>
        <v>54696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-744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480</v>
      </c>
      <c r="D666" s="8">
        <v>0</v>
      </c>
      <c r="E666" s="8">
        <v>0</v>
      </c>
      <c r="F666" s="8">
        <v>480</v>
      </c>
      <c r="G666" s="8">
        <v>468</v>
      </c>
      <c r="H666" s="8">
        <v>12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486</v>
      </c>
      <c r="D673" s="9">
        <f t="shared" si="23"/>
        <v>0</v>
      </c>
      <c r="E673" s="9">
        <f t="shared" si="23"/>
        <v>0</v>
      </c>
      <c r="F673" s="9">
        <f t="shared" si="23"/>
        <v>486</v>
      </c>
      <c r="G673" s="9">
        <f t="shared" si="23"/>
        <v>474</v>
      </c>
      <c r="H673" s="9">
        <f t="shared" si="23"/>
        <v>12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3666</v>
      </c>
      <c r="D698" s="8">
        <v>0</v>
      </c>
      <c r="E698" s="8">
        <v>0</v>
      </c>
      <c r="F698" s="8">
        <v>3666</v>
      </c>
      <c r="G698" s="8">
        <v>3246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5916</v>
      </c>
      <c r="D713" s="9">
        <f t="shared" si="24"/>
        <v>0</v>
      </c>
      <c r="E713" s="9">
        <f t="shared" si="24"/>
        <v>0</v>
      </c>
      <c r="F713" s="9">
        <f t="shared" si="24"/>
        <v>5916</v>
      </c>
      <c r="G713" s="9">
        <f t="shared" si="24"/>
        <v>5148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42</v>
      </c>
      <c r="D746" s="8">
        <v>0</v>
      </c>
      <c r="E746" s="8">
        <v>0</v>
      </c>
      <c r="F746" s="8">
        <v>42</v>
      </c>
      <c r="G746" s="8">
        <v>42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42</v>
      </c>
      <c r="D753" s="9">
        <f t="shared" si="25"/>
        <v>0</v>
      </c>
      <c r="E753" s="9">
        <f t="shared" si="25"/>
        <v>0</v>
      </c>
      <c r="F753" s="9">
        <f t="shared" si="25"/>
        <v>42</v>
      </c>
      <c r="G753" s="9">
        <f t="shared" si="25"/>
        <v>42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1794</v>
      </c>
      <c r="D849" s="8">
        <v>0</v>
      </c>
      <c r="E849" s="8">
        <v>0</v>
      </c>
      <c r="F849" s="8">
        <v>1794</v>
      </c>
      <c r="G849" s="8">
        <v>1278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144</v>
      </c>
      <c r="E853" s="8">
        <v>0</v>
      </c>
      <c r="F853" s="8">
        <v>2484</v>
      </c>
      <c r="G853" s="8">
        <v>2484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12552</v>
      </c>
      <c r="D856" s="8">
        <v>0</v>
      </c>
      <c r="E856" s="8">
        <v>0</v>
      </c>
      <c r="F856" s="8">
        <v>12552</v>
      </c>
      <c r="G856" s="8">
        <v>10326</v>
      </c>
      <c r="H856" s="8">
        <v>2226</v>
      </c>
    </row>
    <row r="857" spans="1:8" ht="12" customHeight="1">
      <c r="A857" s="8" t="s">
        <v>93</v>
      </c>
      <c r="B857" s="8" t="s">
        <v>9</v>
      </c>
      <c r="C857" s="8">
        <v>4698</v>
      </c>
      <c r="D857" s="8">
        <v>228</v>
      </c>
      <c r="E857" s="8">
        <v>0</v>
      </c>
      <c r="F857" s="8">
        <v>4926</v>
      </c>
      <c r="G857" s="8">
        <v>4926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11460</v>
      </c>
      <c r="D858" s="8">
        <v>0</v>
      </c>
      <c r="E858" s="8">
        <v>0</v>
      </c>
      <c r="F858" s="8">
        <v>11460</v>
      </c>
      <c r="G858" s="8">
        <v>9216</v>
      </c>
      <c r="H858" s="8">
        <v>2244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11706</v>
      </c>
      <c r="D862" s="8">
        <v>0</v>
      </c>
      <c r="E862" s="8">
        <v>0</v>
      </c>
      <c r="F862" s="8">
        <v>11706</v>
      </c>
      <c r="G862" s="8">
        <v>10692</v>
      </c>
      <c r="H862" s="8">
        <v>1014</v>
      </c>
    </row>
    <row r="863" spans="1:8" ht="12" customHeight="1">
      <c r="A863" s="8" t="s">
        <v>68</v>
      </c>
      <c r="B863" s="8" t="s">
        <v>46</v>
      </c>
      <c r="C863" s="8">
        <v>6582</v>
      </c>
      <c r="D863" s="8">
        <v>48</v>
      </c>
      <c r="E863" s="8">
        <v>0</v>
      </c>
      <c r="F863" s="8">
        <v>6630</v>
      </c>
      <c r="G863" s="8">
        <v>6048</v>
      </c>
      <c r="H863" s="8">
        <v>582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882</v>
      </c>
      <c r="H866" s="8">
        <v>60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53454</v>
      </c>
      <c r="D873" s="9">
        <f t="shared" si="28"/>
        <v>420</v>
      </c>
      <c r="E873" s="9">
        <f t="shared" si="28"/>
        <v>0</v>
      </c>
      <c r="F873" s="9">
        <f t="shared" si="28"/>
        <v>53874</v>
      </c>
      <c r="G873" s="9">
        <f t="shared" si="28"/>
        <v>46824</v>
      </c>
      <c r="H873" s="9">
        <f t="shared" si="28"/>
        <v>7050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420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100</v>
      </c>
      <c r="D1005" s="8">
        <v>0</v>
      </c>
      <c r="E1005" s="8">
        <v>0</v>
      </c>
      <c r="F1005" s="8">
        <v>100</v>
      </c>
      <c r="G1005" s="8">
        <v>0</v>
      </c>
      <c r="H1005" s="8">
        <v>100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58975</v>
      </c>
      <c r="D1012" s="8">
        <v>0</v>
      </c>
      <c r="E1012" s="8">
        <v>0</v>
      </c>
      <c r="F1012" s="8">
        <v>58975</v>
      </c>
      <c r="G1012" s="8">
        <v>35075</v>
      </c>
      <c r="H1012" s="8">
        <v>23900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129500</v>
      </c>
      <c r="D1014" s="8">
        <v>0</v>
      </c>
      <c r="E1014" s="8">
        <v>0</v>
      </c>
      <c r="F1014" s="8">
        <v>129500</v>
      </c>
      <c r="G1014" s="8">
        <v>119500</v>
      </c>
      <c r="H1014" s="8">
        <v>10000</v>
      </c>
    </row>
    <row r="1015" spans="1:8" ht="12.75">
      <c r="A1015" s="8" t="s">
        <v>98</v>
      </c>
      <c r="B1015" s="8" t="s">
        <v>5</v>
      </c>
      <c r="C1015" s="8">
        <v>914750</v>
      </c>
      <c r="D1015" s="8">
        <v>0</v>
      </c>
      <c r="E1015" s="8">
        <v>2050</v>
      </c>
      <c r="F1015" s="8">
        <v>912700</v>
      </c>
      <c r="G1015" s="8">
        <v>550325</v>
      </c>
      <c r="H1015" s="8">
        <v>362375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38700</v>
      </c>
      <c r="D1018" s="8">
        <v>0</v>
      </c>
      <c r="E1018" s="8">
        <v>275</v>
      </c>
      <c r="F1018" s="8">
        <v>38425</v>
      </c>
      <c r="G1018" s="8">
        <v>31750</v>
      </c>
      <c r="H1018" s="8">
        <v>6675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182350</v>
      </c>
      <c r="D1020" s="8">
        <v>0</v>
      </c>
      <c r="E1020" s="8">
        <v>425</v>
      </c>
      <c r="F1020" s="8">
        <v>181925</v>
      </c>
      <c r="G1020" s="8">
        <v>173700</v>
      </c>
      <c r="H1020" s="8">
        <v>8225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125</v>
      </c>
      <c r="D1022" s="8">
        <v>0</v>
      </c>
      <c r="E1022" s="8">
        <v>100</v>
      </c>
      <c r="F1022" s="8">
        <v>25</v>
      </c>
      <c r="G1022" s="8">
        <v>0</v>
      </c>
      <c r="H1022" s="8">
        <v>25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1347250</v>
      </c>
      <c r="D1036" s="9">
        <f t="shared" si="32"/>
        <v>0</v>
      </c>
      <c r="E1036" s="9">
        <f t="shared" si="32"/>
        <v>2850</v>
      </c>
      <c r="F1036" s="9">
        <f t="shared" si="32"/>
        <v>1344400</v>
      </c>
      <c r="G1036" s="9">
        <f t="shared" si="32"/>
        <v>928350</v>
      </c>
      <c r="H1036" s="9">
        <f t="shared" si="32"/>
        <v>416050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-2850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53700</v>
      </c>
      <c r="D1057" s="8">
        <v>0</v>
      </c>
      <c r="E1057" s="8">
        <v>700</v>
      </c>
      <c r="F1057" s="8">
        <v>53000</v>
      </c>
      <c r="G1057" s="8">
        <v>52250</v>
      </c>
      <c r="H1057" s="8">
        <v>750</v>
      </c>
    </row>
    <row r="1058" spans="1:8" ht="12.75">
      <c r="A1058" s="8" t="s">
        <v>98</v>
      </c>
      <c r="B1058" s="8" t="s">
        <v>5</v>
      </c>
      <c r="C1058" s="8">
        <v>134400</v>
      </c>
      <c r="D1058" s="8">
        <v>0</v>
      </c>
      <c r="E1058" s="8">
        <v>375</v>
      </c>
      <c r="F1058" s="8">
        <v>134025</v>
      </c>
      <c r="G1058" s="8">
        <v>92475</v>
      </c>
      <c r="H1058" s="8">
        <v>41550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1225</v>
      </c>
      <c r="H1061" s="8">
        <v>800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56925</v>
      </c>
      <c r="D1063" s="8">
        <v>0</v>
      </c>
      <c r="E1063" s="8">
        <v>450</v>
      </c>
      <c r="F1063" s="8">
        <v>56475</v>
      </c>
      <c r="G1063" s="8">
        <v>56325</v>
      </c>
      <c r="H1063" s="8">
        <v>150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2625</v>
      </c>
      <c r="D1077" s="8">
        <v>0</v>
      </c>
      <c r="E1077" s="8">
        <v>150</v>
      </c>
      <c r="F1077" s="8">
        <v>2475</v>
      </c>
      <c r="G1077" s="8">
        <v>0</v>
      </c>
      <c r="H1077" s="8">
        <v>2475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257725</v>
      </c>
      <c r="D1079" s="9">
        <f t="shared" si="33"/>
        <v>0</v>
      </c>
      <c r="E1079" s="9">
        <f t="shared" si="33"/>
        <v>1675</v>
      </c>
      <c r="F1079" s="9">
        <f t="shared" si="33"/>
        <v>256050</v>
      </c>
      <c r="G1079" s="9">
        <f t="shared" si="33"/>
        <v>208775</v>
      </c>
      <c r="H1079" s="9">
        <f t="shared" si="33"/>
        <v>47275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-1675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68925</v>
      </c>
      <c r="D1098" s="8">
        <v>0</v>
      </c>
      <c r="E1098" s="8">
        <v>0</v>
      </c>
      <c r="F1098" s="8">
        <v>68925</v>
      </c>
      <c r="G1098" s="8">
        <v>56525</v>
      </c>
      <c r="H1098" s="8">
        <v>12400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9150</v>
      </c>
      <c r="D1100" s="8">
        <v>0</v>
      </c>
      <c r="E1100" s="8">
        <v>0</v>
      </c>
      <c r="F1100" s="8">
        <v>9150</v>
      </c>
      <c r="G1100" s="8">
        <v>9150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91475</v>
      </c>
      <c r="D1101" s="8">
        <v>0</v>
      </c>
      <c r="E1101" s="8">
        <v>3500</v>
      </c>
      <c r="F1101" s="8">
        <v>87975</v>
      </c>
      <c r="G1101" s="8">
        <v>26825</v>
      </c>
      <c r="H1101" s="8">
        <v>61150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51775</v>
      </c>
      <c r="D1104" s="8">
        <v>0</v>
      </c>
      <c r="E1104" s="8">
        <v>275</v>
      </c>
      <c r="F1104" s="8">
        <v>51500</v>
      </c>
      <c r="G1104" s="8">
        <v>31525</v>
      </c>
      <c r="H1104" s="8">
        <v>19975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7150</v>
      </c>
      <c r="D1106" s="8">
        <v>0</v>
      </c>
      <c r="E1106" s="8">
        <v>0</v>
      </c>
      <c r="F1106" s="8">
        <v>7150</v>
      </c>
      <c r="G1106" s="8">
        <v>7125</v>
      </c>
      <c r="H1106" s="8">
        <v>25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875</v>
      </c>
      <c r="D1108" s="8">
        <v>0</v>
      </c>
      <c r="E1108" s="8">
        <v>0</v>
      </c>
      <c r="F1108" s="8">
        <v>875</v>
      </c>
      <c r="G1108" s="8">
        <v>0</v>
      </c>
      <c r="H1108" s="8">
        <v>875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12875</v>
      </c>
      <c r="D1115" s="8">
        <v>0</v>
      </c>
      <c r="E1115" s="8">
        <v>0</v>
      </c>
      <c r="F1115" s="8">
        <v>12875</v>
      </c>
      <c r="G1115" s="8">
        <v>9875</v>
      </c>
      <c r="H1115" s="8">
        <v>3000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300400</v>
      </c>
      <c r="D1122" s="9">
        <f t="shared" si="34"/>
        <v>0</v>
      </c>
      <c r="E1122" s="9">
        <f t="shared" si="34"/>
        <v>3775</v>
      </c>
      <c r="F1122" s="9">
        <f t="shared" si="34"/>
        <v>296625</v>
      </c>
      <c r="G1122" s="9">
        <f t="shared" si="34"/>
        <v>193225</v>
      </c>
      <c r="H1122" s="9">
        <f t="shared" si="34"/>
        <v>103400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-3775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525</v>
      </c>
      <c r="D1137" s="8">
        <v>0</v>
      </c>
      <c r="E1137" s="8">
        <v>0</v>
      </c>
      <c r="F1137" s="8">
        <v>525</v>
      </c>
      <c r="G1137" s="8">
        <v>0</v>
      </c>
      <c r="H1137" s="8">
        <v>525</v>
      </c>
    </row>
    <row r="1138" spans="1:8" ht="12.75">
      <c r="A1138" s="8" t="s">
        <v>98</v>
      </c>
      <c r="B1138" s="8" t="s">
        <v>50</v>
      </c>
      <c r="C1138" s="8">
        <v>5075</v>
      </c>
      <c r="D1138" s="8">
        <v>0</v>
      </c>
      <c r="E1138" s="8">
        <v>0</v>
      </c>
      <c r="F1138" s="8">
        <v>5075</v>
      </c>
      <c r="G1138" s="8">
        <v>4625</v>
      </c>
      <c r="H1138" s="8">
        <v>450</v>
      </c>
    </row>
    <row r="1139" spans="1:8" ht="12.75">
      <c r="A1139" s="8" t="s">
        <v>98</v>
      </c>
      <c r="B1139" s="8" t="s">
        <v>5</v>
      </c>
      <c r="C1139" s="8">
        <v>59350</v>
      </c>
      <c r="D1139" s="8">
        <v>0</v>
      </c>
      <c r="E1139" s="8">
        <v>0</v>
      </c>
      <c r="F1139" s="8">
        <v>59350</v>
      </c>
      <c r="G1139" s="8">
        <v>41900</v>
      </c>
      <c r="H1139" s="8">
        <v>17450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25</v>
      </c>
      <c r="D1142" s="8">
        <v>0</v>
      </c>
      <c r="E1142" s="8">
        <v>0</v>
      </c>
      <c r="F1142" s="8">
        <v>25</v>
      </c>
      <c r="G1142" s="8">
        <v>0</v>
      </c>
      <c r="H1142" s="8">
        <v>25</v>
      </c>
    </row>
    <row r="1143" spans="1:8" ht="12.75">
      <c r="A1143" s="8" t="s">
        <v>93</v>
      </c>
      <c r="B1143" s="8" t="s">
        <v>9</v>
      </c>
      <c r="C1143" s="8">
        <v>8575</v>
      </c>
      <c r="D1143" s="8">
        <v>0</v>
      </c>
      <c r="E1143" s="8">
        <v>0</v>
      </c>
      <c r="F1143" s="8">
        <v>8575</v>
      </c>
      <c r="G1143" s="8">
        <v>8525</v>
      </c>
      <c r="H1143" s="8">
        <v>50</v>
      </c>
    </row>
    <row r="1144" spans="1:8" ht="12.75">
      <c r="A1144" s="8" t="s">
        <v>79</v>
      </c>
      <c r="B1144" s="8" t="s">
        <v>79</v>
      </c>
      <c r="C1144" s="8">
        <v>59475</v>
      </c>
      <c r="D1144" s="8">
        <v>0</v>
      </c>
      <c r="E1144" s="8">
        <v>150</v>
      </c>
      <c r="F1144" s="8">
        <v>59325</v>
      </c>
      <c r="G1144" s="8">
        <v>44425</v>
      </c>
      <c r="H1144" s="8">
        <v>14900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8700</v>
      </c>
      <c r="D1148" s="8">
        <v>0</v>
      </c>
      <c r="E1148" s="8">
        <v>0</v>
      </c>
      <c r="F1148" s="8">
        <v>8700</v>
      </c>
      <c r="G1148" s="8">
        <v>8700</v>
      </c>
      <c r="H1148" s="8">
        <v>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99350</v>
      </c>
      <c r="D1157" s="8">
        <v>0</v>
      </c>
      <c r="E1157" s="8">
        <v>25</v>
      </c>
      <c r="F1157" s="8">
        <v>99325</v>
      </c>
      <c r="G1157" s="8">
        <v>99300</v>
      </c>
      <c r="H1157" s="8">
        <v>25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271025</v>
      </c>
      <c r="D1160" s="9">
        <f t="shared" si="35"/>
        <v>0</v>
      </c>
      <c r="E1160" s="9">
        <f t="shared" si="35"/>
        <v>175</v>
      </c>
      <c r="F1160" s="9">
        <f t="shared" si="35"/>
        <v>270850</v>
      </c>
      <c r="G1160" s="9">
        <f t="shared" si="35"/>
        <v>237425</v>
      </c>
      <c r="H1160" s="9">
        <f t="shared" si="35"/>
        <v>33425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-175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1520</v>
      </c>
      <c r="D1177" s="8">
        <v>0</v>
      </c>
      <c r="E1177" s="8">
        <v>0</v>
      </c>
      <c r="F1177" s="8">
        <v>1520</v>
      </c>
      <c r="G1177" s="8">
        <v>1315</v>
      </c>
      <c r="H1177" s="8">
        <v>205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120</v>
      </c>
      <c r="D1182" s="8">
        <v>0</v>
      </c>
      <c r="E1182" s="8">
        <v>0</v>
      </c>
      <c r="F1182" s="8">
        <v>120</v>
      </c>
      <c r="G1182" s="8">
        <v>75</v>
      </c>
      <c r="H1182" s="8">
        <v>45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130</v>
      </c>
      <c r="D1185" s="8">
        <v>0</v>
      </c>
      <c r="E1185" s="8">
        <v>0</v>
      </c>
      <c r="F1185" s="8">
        <v>130</v>
      </c>
      <c r="G1185" s="8">
        <v>125</v>
      </c>
      <c r="H1185" s="8">
        <v>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1770</v>
      </c>
      <c r="D1193" s="9">
        <f t="shared" si="36"/>
        <v>0</v>
      </c>
      <c r="E1193" s="9">
        <f t="shared" si="36"/>
        <v>0</v>
      </c>
      <c r="F1193" s="9">
        <f t="shared" si="36"/>
        <v>1770</v>
      </c>
      <c r="G1193" s="9">
        <f t="shared" si="36"/>
        <v>1515</v>
      </c>
      <c r="H1193" s="9">
        <f t="shared" si="36"/>
        <v>255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