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<sst xmlns="http://schemas.openxmlformats.org/spreadsheetml/2006/main" count="2735" uniqueCount="120">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</sst>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13620</v>
      </c>
      <c r="D28" s="8">
        <f t="shared" si="0"/>
        <v>0</v>
      </c>
      <c r="E28" s="8">
        <f t="shared" si="0"/>
        <v>0</v>
      </c>
      <c r="F28" s="8">
        <f t="shared" si="0"/>
        <v>13620</v>
      </c>
      <c r="G28" s="8">
        <f t="shared" si="0"/>
        <v>13600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400</v>
      </c>
      <c r="D39" s="4">
        <v>0</v>
      </c>
      <c r="E39" s="4">
        <v>0</v>
      </c>
      <c r="F39" s="4">
        <v>400</v>
      </c>
      <c r="G39" s="4">
        <v>349</v>
      </c>
      <c r="H39" s="4">
        <v>51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195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624</v>
      </c>
      <c r="D43" s="8">
        <f t="shared" si="1"/>
        <v>0</v>
      </c>
      <c r="E43" s="8">
        <f t="shared" si="1"/>
        <v>0</v>
      </c>
      <c r="F43" s="8">
        <f t="shared" si="1"/>
        <v>624</v>
      </c>
      <c r="G43" s="8">
        <f t="shared" si="1"/>
        <v>573</v>
      </c>
      <c r="H43" s="8">
        <f t="shared" si="1"/>
        <v>51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32025</v>
      </c>
      <c r="D57" s="4">
        <v>300</v>
      </c>
      <c r="E57" s="4">
        <v>1450</v>
      </c>
      <c r="F57" s="4">
        <v>30875</v>
      </c>
      <c r="G57" s="4">
        <v>8450</v>
      </c>
      <c r="H57" s="4">
        <v>22425</v>
      </c>
    </row>
    <row r="58" spans="1:8" ht="12" customHeight="1">
      <c r="A58" s="4" t="s">
        <v>51</v>
      </c>
      <c r="B58" s="4" t="s">
        <v>102</v>
      </c>
      <c r="C58" s="4">
        <v>16350</v>
      </c>
      <c r="D58" s="4">
        <v>0</v>
      </c>
      <c r="E58" s="4">
        <v>1000</v>
      </c>
      <c r="F58" s="4">
        <v>15350</v>
      </c>
      <c r="G58" s="4">
        <v>2775</v>
      </c>
      <c r="H58" s="4">
        <v>12575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3500</v>
      </c>
      <c r="D60" s="4">
        <v>0</v>
      </c>
      <c r="E60" s="4">
        <v>0</v>
      </c>
      <c r="F60" s="4">
        <v>3500</v>
      </c>
      <c r="G60" s="4">
        <v>2950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7525</v>
      </c>
      <c r="D61" s="4">
        <v>0</v>
      </c>
      <c r="E61" s="4">
        <v>0</v>
      </c>
      <c r="F61" s="4">
        <v>7525</v>
      </c>
      <c r="G61" s="4">
        <v>6275</v>
      </c>
      <c r="H61" s="4">
        <v>1250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7500</v>
      </c>
      <c r="D63" s="4">
        <v>1025</v>
      </c>
      <c r="E63" s="4">
        <v>0</v>
      </c>
      <c r="F63" s="4">
        <v>8525</v>
      </c>
      <c r="G63" s="4">
        <v>5500</v>
      </c>
      <c r="H63" s="4">
        <v>3025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44700</v>
      </c>
      <c r="D65" s="4">
        <v>0</v>
      </c>
      <c r="E65" s="4">
        <v>0</v>
      </c>
      <c r="F65" s="4">
        <v>44700</v>
      </c>
      <c r="G65" s="4">
        <v>16225</v>
      </c>
      <c r="H65" s="4">
        <v>28475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2150</v>
      </c>
      <c r="D67" s="4">
        <v>0</v>
      </c>
      <c r="E67" s="4">
        <v>0</v>
      </c>
      <c r="F67" s="4">
        <v>2150</v>
      </c>
      <c r="G67" s="4">
        <v>25</v>
      </c>
      <c r="H67" s="4">
        <v>2125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17725</v>
      </c>
      <c r="D69" s="4">
        <v>100</v>
      </c>
      <c r="E69" s="4">
        <v>900</v>
      </c>
      <c r="F69" s="4">
        <v>16925</v>
      </c>
      <c r="G69" s="4">
        <v>8075</v>
      </c>
      <c r="H69" s="4">
        <v>8850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7025</v>
      </c>
      <c r="D71" s="4">
        <v>0</v>
      </c>
      <c r="E71" s="4">
        <v>250</v>
      </c>
      <c r="F71" s="4">
        <v>6775</v>
      </c>
      <c r="G71" s="4">
        <v>4325</v>
      </c>
      <c r="H71" s="4">
        <v>2450</v>
      </c>
    </row>
    <row r="72" spans="1:8" ht="12" customHeight="1">
      <c r="A72" s="4" t="s">
        <v>18</v>
      </c>
      <c r="B72" s="4" t="s">
        <v>11</v>
      </c>
      <c r="C72" s="4">
        <v>7900</v>
      </c>
      <c r="D72" s="4">
        <v>0</v>
      </c>
      <c r="E72" s="4">
        <v>50</v>
      </c>
      <c r="F72" s="4">
        <v>7850</v>
      </c>
      <c r="G72" s="4">
        <v>3075</v>
      </c>
      <c r="H72" s="4">
        <v>4775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9125</v>
      </c>
      <c r="D74" s="4">
        <v>0</v>
      </c>
      <c r="E74" s="4">
        <v>0</v>
      </c>
      <c r="F74" s="4">
        <v>9125</v>
      </c>
      <c r="G74" s="4">
        <v>8550</v>
      </c>
      <c r="H74" s="4">
        <v>575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71225</v>
      </c>
      <c r="D76" s="4">
        <v>4075</v>
      </c>
      <c r="E76" s="4">
        <v>0</v>
      </c>
      <c r="F76" s="4">
        <v>75300</v>
      </c>
      <c r="G76" s="4">
        <v>68225</v>
      </c>
      <c r="H76" s="4">
        <v>7075</v>
      </c>
    </row>
    <row r="77" spans="1:8" ht="12" customHeight="1">
      <c r="A77" s="4" t="s">
        <v>75</v>
      </c>
      <c r="B77" s="4" t="s">
        <v>104</v>
      </c>
      <c r="C77" s="4">
        <v>7925</v>
      </c>
      <c r="D77" s="4">
        <v>0</v>
      </c>
      <c r="E77" s="4">
        <v>0</v>
      </c>
      <c r="F77" s="4">
        <v>7925</v>
      </c>
      <c r="G77" s="4">
        <v>7925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234825</v>
      </c>
      <c r="D80" s="8">
        <f t="shared" si="2"/>
        <v>5500</v>
      </c>
      <c r="E80" s="8">
        <f t="shared" si="2"/>
        <v>3650</v>
      </c>
      <c r="F80" s="8">
        <f t="shared" si="2"/>
        <v>236675</v>
      </c>
      <c r="G80" s="8">
        <f t="shared" si="2"/>
        <v>142525</v>
      </c>
      <c r="H80" s="8">
        <f t="shared" si="2"/>
        <v>94150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-650</v>
      </c>
      <c r="D82" s="2"/>
      <c r="E82" s="2"/>
      <c r="F82" s="2">
        <f>F80-C80</f>
        <v>1850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8275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2825</v>
      </c>
      <c r="D94" s="4">
        <v>0</v>
      </c>
      <c r="E94" s="4">
        <v>0</v>
      </c>
      <c r="F94" s="4">
        <v>2825</v>
      </c>
      <c r="G94" s="4">
        <v>2600</v>
      </c>
      <c r="H94" s="4">
        <v>225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45875</v>
      </c>
      <c r="D96" s="4">
        <v>0</v>
      </c>
      <c r="E96" s="4">
        <v>0</v>
      </c>
      <c r="F96" s="4">
        <v>45875</v>
      </c>
      <c r="G96" s="4">
        <v>34825</v>
      </c>
      <c r="H96" s="4">
        <v>11050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2525</v>
      </c>
      <c r="D99" s="4">
        <v>0</v>
      </c>
      <c r="E99" s="4">
        <v>0</v>
      </c>
      <c r="F99" s="4">
        <v>2525</v>
      </c>
      <c r="G99" s="4">
        <v>0</v>
      </c>
      <c r="H99" s="4">
        <v>2525</v>
      </c>
    </row>
    <row r="100" spans="1:8" ht="12" customHeight="1">
      <c r="A100" s="4" t="s">
        <v>99</v>
      </c>
      <c r="B100" s="4" t="s">
        <v>4</v>
      </c>
      <c r="C100" s="4">
        <v>35850</v>
      </c>
      <c r="D100" s="4">
        <v>0</v>
      </c>
      <c r="E100" s="4">
        <v>0</v>
      </c>
      <c r="F100" s="4">
        <v>35850</v>
      </c>
      <c r="G100" s="4">
        <v>24325</v>
      </c>
      <c r="H100" s="4">
        <v>11525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22200</v>
      </c>
      <c r="D102" s="4">
        <v>0</v>
      </c>
      <c r="E102" s="4">
        <v>0</v>
      </c>
      <c r="F102" s="4">
        <v>22200</v>
      </c>
      <c r="G102" s="4">
        <v>20400</v>
      </c>
      <c r="H102" s="4">
        <v>1800</v>
      </c>
    </row>
    <row r="103" spans="1:8" ht="12" customHeight="1">
      <c r="A103" s="4" t="s">
        <v>94</v>
      </c>
      <c r="B103" s="4" t="s">
        <v>8</v>
      </c>
      <c r="C103" s="4">
        <v>55950</v>
      </c>
      <c r="D103" s="4">
        <v>0</v>
      </c>
      <c r="E103" s="4">
        <v>0</v>
      </c>
      <c r="F103" s="4">
        <v>55950</v>
      </c>
      <c r="G103" s="4">
        <v>40950</v>
      </c>
      <c r="H103" s="4">
        <v>15000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8525</v>
      </c>
      <c r="D105" s="4">
        <v>0</v>
      </c>
      <c r="E105" s="4">
        <v>0</v>
      </c>
      <c r="F105" s="4">
        <v>8525</v>
      </c>
      <c r="G105" s="4">
        <v>5900</v>
      </c>
      <c r="H105" s="4">
        <v>2625</v>
      </c>
    </row>
    <row r="106" spans="1:8" ht="12" customHeight="1">
      <c r="A106" s="4" t="s">
        <v>43</v>
      </c>
      <c r="B106" s="4" t="s">
        <v>54</v>
      </c>
      <c r="C106" s="4">
        <v>5050</v>
      </c>
      <c r="D106" s="4">
        <v>0</v>
      </c>
      <c r="E106" s="4">
        <v>0</v>
      </c>
      <c r="F106" s="4">
        <v>5050</v>
      </c>
      <c r="G106" s="4">
        <v>5000</v>
      </c>
      <c r="H106" s="4">
        <v>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187725</v>
      </c>
      <c r="D121" s="8">
        <f t="shared" si="3"/>
        <v>0</v>
      </c>
      <c r="E121" s="8">
        <f t="shared" si="3"/>
        <v>0</v>
      </c>
      <c r="F121" s="8">
        <f t="shared" si="3"/>
        <v>187725</v>
      </c>
      <c r="G121" s="8">
        <f t="shared" si="3"/>
        <v>142650</v>
      </c>
      <c r="H121" s="8">
        <f t="shared" si="3"/>
        <v>45075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-100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26020</v>
      </c>
      <c r="D132" s="4">
        <v>0</v>
      </c>
      <c r="E132" s="4">
        <v>0</v>
      </c>
      <c r="F132" s="4">
        <v>26020</v>
      </c>
      <c r="G132" s="4">
        <v>25980</v>
      </c>
      <c r="H132" s="4">
        <v>40</v>
      </c>
    </row>
    <row r="133" spans="1:8" ht="12" customHeight="1">
      <c r="A133" s="4" t="s">
        <v>75</v>
      </c>
      <c r="B133" s="4" t="s">
        <v>36</v>
      </c>
      <c r="C133" s="4">
        <v>39220</v>
      </c>
      <c r="D133" s="4">
        <v>1000</v>
      </c>
      <c r="E133" s="4">
        <v>0</v>
      </c>
      <c r="F133" s="4">
        <v>40220</v>
      </c>
      <c r="G133" s="4">
        <v>40220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16600</v>
      </c>
      <c r="D136" s="4">
        <v>240</v>
      </c>
      <c r="E136" s="4">
        <v>0</v>
      </c>
      <c r="F136" s="4">
        <v>16840</v>
      </c>
      <c r="G136" s="4">
        <v>16840</v>
      </c>
      <c r="H136" s="4">
        <v>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84380</v>
      </c>
      <c r="D141" s="8">
        <f t="shared" si="4"/>
        <v>1240</v>
      </c>
      <c r="E141" s="8">
        <f t="shared" si="4"/>
        <v>0</v>
      </c>
      <c r="F141" s="8">
        <f t="shared" si="4"/>
        <v>85620</v>
      </c>
      <c r="G141" s="8">
        <f t="shared" si="4"/>
        <v>85580</v>
      </c>
      <c r="H141" s="8">
        <f t="shared" si="4"/>
        <v>40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1240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15264</v>
      </c>
      <c r="D158" s="4">
        <v>0</v>
      </c>
      <c r="E158" s="4">
        <v>0</v>
      </c>
      <c r="F158" s="4">
        <v>15264</v>
      </c>
      <c r="G158" s="4">
        <v>13674</v>
      </c>
      <c r="H158" s="4">
        <v>1590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148356</v>
      </c>
      <c r="D160" s="4">
        <v>96</v>
      </c>
      <c r="E160" s="4">
        <v>36</v>
      </c>
      <c r="F160" s="4">
        <v>148416</v>
      </c>
      <c r="G160" s="4">
        <v>99138</v>
      </c>
      <c r="H160" s="4">
        <v>49278</v>
      </c>
    </row>
    <row r="161" spans="1:8" ht="12" customHeight="1">
      <c r="A161" s="4" t="s">
        <v>99</v>
      </c>
      <c r="B161" s="4" t="s">
        <v>4</v>
      </c>
      <c r="C161" s="4">
        <v>534</v>
      </c>
      <c r="D161" s="4">
        <v>234</v>
      </c>
      <c r="E161" s="4">
        <v>0</v>
      </c>
      <c r="F161" s="4">
        <v>768</v>
      </c>
      <c r="G161" s="4">
        <v>768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87024</v>
      </c>
      <c r="D163" s="4">
        <v>0</v>
      </c>
      <c r="E163" s="4">
        <v>0</v>
      </c>
      <c r="F163" s="4">
        <v>87024</v>
      </c>
      <c r="G163" s="4">
        <v>29850</v>
      </c>
      <c r="H163" s="4">
        <v>57174</v>
      </c>
    </row>
    <row r="164" spans="1:8" ht="12" customHeight="1">
      <c r="A164" s="4" t="s">
        <v>94</v>
      </c>
      <c r="B164" s="4" t="s">
        <v>8</v>
      </c>
      <c r="C164" s="4">
        <v>438</v>
      </c>
      <c r="D164" s="4">
        <v>0</v>
      </c>
      <c r="E164" s="4">
        <v>120</v>
      </c>
      <c r="F164" s="4">
        <v>318</v>
      </c>
      <c r="G164" s="4">
        <v>198</v>
      </c>
      <c r="H164" s="4">
        <v>120</v>
      </c>
    </row>
    <row r="165" spans="1:8" ht="12" customHeight="1">
      <c r="A165" s="4" t="s">
        <v>78</v>
      </c>
      <c r="B165" s="4" t="s">
        <v>78</v>
      </c>
      <c r="C165" s="4">
        <v>48222</v>
      </c>
      <c r="D165" s="4">
        <v>0</v>
      </c>
      <c r="E165" s="4">
        <v>0</v>
      </c>
      <c r="F165" s="4">
        <v>48222</v>
      </c>
      <c r="G165" s="4">
        <v>40608</v>
      </c>
      <c r="H165" s="4">
        <v>7614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42210</v>
      </c>
      <c r="D169" s="4">
        <v>0</v>
      </c>
      <c r="E169" s="4">
        <v>0</v>
      </c>
      <c r="F169" s="4">
        <v>42210</v>
      </c>
      <c r="G169" s="4">
        <v>33300</v>
      </c>
      <c r="H169" s="4">
        <v>8910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366834</v>
      </c>
      <c r="D182" s="8">
        <f t="shared" si="5"/>
        <v>330</v>
      </c>
      <c r="E182" s="8">
        <f t="shared" si="5"/>
        <v>156</v>
      </c>
      <c r="F182" s="8">
        <f t="shared" si="5"/>
        <v>367008</v>
      </c>
      <c r="G182" s="8">
        <f t="shared" si="5"/>
        <v>240402</v>
      </c>
      <c r="H182" s="8">
        <f t="shared" si="5"/>
        <v>126606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-216</v>
      </c>
      <c r="D184" s="2"/>
      <c r="E184" s="2"/>
      <c r="F184" s="2">
        <f>F182-C182</f>
        <v>174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11025</v>
      </c>
      <c r="D192" s="4">
        <v>0</v>
      </c>
      <c r="E192" s="4">
        <v>0</v>
      </c>
      <c r="F192" s="4">
        <v>11025</v>
      </c>
      <c r="G192" s="4">
        <v>5200</v>
      </c>
      <c r="H192" s="4">
        <v>5825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42750</v>
      </c>
      <c r="D194" s="4">
        <v>0</v>
      </c>
      <c r="E194" s="4">
        <v>175</v>
      </c>
      <c r="F194" s="4">
        <v>42575</v>
      </c>
      <c r="G194" s="4">
        <v>38300</v>
      </c>
      <c r="H194" s="4">
        <v>4275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41650</v>
      </c>
      <c r="D197" s="4">
        <v>0</v>
      </c>
      <c r="E197" s="4">
        <v>50</v>
      </c>
      <c r="F197" s="4">
        <v>41600</v>
      </c>
      <c r="G197" s="4">
        <v>36950</v>
      </c>
      <c r="H197" s="4">
        <v>4650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296225</v>
      </c>
      <c r="D200" s="4">
        <v>0</v>
      </c>
      <c r="E200" s="4">
        <v>0</v>
      </c>
      <c r="F200" s="4">
        <v>296225</v>
      </c>
      <c r="G200" s="4">
        <v>289575</v>
      </c>
      <c r="H200" s="4">
        <v>6650</v>
      </c>
    </row>
    <row r="201" spans="1:8" ht="12" customHeight="1">
      <c r="A201" s="4" t="s">
        <v>51</v>
      </c>
      <c r="B201" s="4" t="s">
        <v>102</v>
      </c>
      <c r="C201" s="4">
        <v>98600</v>
      </c>
      <c r="D201" s="4">
        <v>0</v>
      </c>
      <c r="E201" s="4">
        <v>0</v>
      </c>
      <c r="F201" s="4">
        <v>98600</v>
      </c>
      <c r="G201" s="4">
        <v>97450</v>
      </c>
      <c r="H201" s="4">
        <v>1150</v>
      </c>
    </row>
    <row r="202" spans="1:8" ht="12" customHeight="1">
      <c r="A202" s="4" t="s">
        <v>51</v>
      </c>
      <c r="B202" s="4" t="s">
        <v>62</v>
      </c>
      <c r="C202" s="4">
        <v>28250</v>
      </c>
      <c r="D202" s="4">
        <v>0</v>
      </c>
      <c r="E202" s="4">
        <v>0</v>
      </c>
      <c r="F202" s="4">
        <v>28250</v>
      </c>
      <c r="G202" s="4">
        <v>26250</v>
      </c>
      <c r="H202" s="4">
        <v>2000</v>
      </c>
    </row>
    <row r="203" spans="1:8" ht="12" customHeight="1">
      <c r="A203" s="4" t="s">
        <v>99</v>
      </c>
      <c r="B203" s="4" t="s">
        <v>49</v>
      </c>
      <c r="C203" s="4">
        <v>33825</v>
      </c>
      <c r="D203" s="4">
        <v>0</v>
      </c>
      <c r="E203" s="4">
        <v>0</v>
      </c>
      <c r="F203" s="4">
        <v>33825</v>
      </c>
      <c r="G203" s="4">
        <v>25750</v>
      </c>
      <c r="H203" s="4">
        <v>8075</v>
      </c>
    </row>
    <row r="204" spans="1:8" ht="12" customHeight="1">
      <c r="A204" s="4" t="s">
        <v>99</v>
      </c>
      <c r="B204" s="4" t="s">
        <v>4</v>
      </c>
      <c r="C204" s="4">
        <v>160150</v>
      </c>
      <c r="D204" s="4">
        <v>0</v>
      </c>
      <c r="E204" s="4">
        <v>1625</v>
      </c>
      <c r="F204" s="4">
        <v>158525</v>
      </c>
      <c r="G204" s="4">
        <v>143875</v>
      </c>
      <c r="H204" s="4">
        <v>14650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458925</v>
      </c>
      <c r="D206" s="4">
        <v>0</v>
      </c>
      <c r="E206" s="4">
        <v>625</v>
      </c>
      <c r="F206" s="4">
        <v>458300</v>
      </c>
      <c r="G206" s="4">
        <v>395825</v>
      </c>
      <c r="H206" s="4">
        <v>62475</v>
      </c>
    </row>
    <row r="207" spans="1:8" ht="12" customHeight="1">
      <c r="A207" s="4" t="s">
        <v>94</v>
      </c>
      <c r="B207" s="4" t="s">
        <v>8</v>
      </c>
      <c r="C207" s="4">
        <v>437425</v>
      </c>
      <c r="D207" s="4">
        <v>0</v>
      </c>
      <c r="E207" s="4">
        <v>1450</v>
      </c>
      <c r="F207" s="4">
        <v>435975</v>
      </c>
      <c r="G207" s="4">
        <v>41125</v>
      </c>
      <c r="H207" s="4">
        <v>394850</v>
      </c>
    </row>
    <row r="208" spans="1:8" ht="12" customHeight="1">
      <c r="A208" s="4" t="s">
        <v>78</v>
      </c>
      <c r="B208" s="4" t="s">
        <v>78</v>
      </c>
      <c r="C208" s="4">
        <v>199150</v>
      </c>
      <c r="D208" s="4">
        <v>0</v>
      </c>
      <c r="E208" s="4">
        <v>0</v>
      </c>
      <c r="F208" s="4">
        <v>199150</v>
      </c>
      <c r="G208" s="4">
        <v>153700</v>
      </c>
      <c r="H208" s="4">
        <v>45450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7325</v>
      </c>
      <c r="H211" s="4">
        <v>5000</v>
      </c>
    </row>
    <row r="212" spans="1:8" ht="12" customHeight="1">
      <c r="A212" s="4" t="s">
        <v>42</v>
      </c>
      <c r="B212" s="4" t="s">
        <v>114</v>
      </c>
      <c r="C212" s="4">
        <v>28625</v>
      </c>
      <c r="D212" s="4">
        <v>0</v>
      </c>
      <c r="E212" s="4">
        <v>0</v>
      </c>
      <c r="F212" s="4">
        <v>28625</v>
      </c>
      <c r="G212" s="4">
        <v>23250</v>
      </c>
      <c r="H212" s="4">
        <v>5375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76600</v>
      </c>
      <c r="D215" s="4">
        <v>0</v>
      </c>
      <c r="E215" s="4">
        <v>0</v>
      </c>
      <c r="F215" s="4">
        <v>76600</v>
      </c>
      <c r="G215" s="4">
        <v>28825</v>
      </c>
      <c r="H215" s="4">
        <v>47775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201000</v>
      </c>
      <c r="D217" s="4">
        <v>0</v>
      </c>
      <c r="E217" s="4">
        <v>325</v>
      </c>
      <c r="F217" s="4">
        <v>200675</v>
      </c>
      <c r="G217" s="4">
        <v>59125</v>
      </c>
      <c r="H217" s="4">
        <v>141550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800</v>
      </c>
      <c r="D219" s="4">
        <v>0</v>
      </c>
      <c r="E219" s="4">
        <v>50</v>
      </c>
      <c r="F219" s="4">
        <v>750</v>
      </c>
      <c r="G219" s="4">
        <v>0</v>
      </c>
      <c r="H219" s="4">
        <v>750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2149150</v>
      </c>
      <c r="D225" s="8">
        <f t="shared" si="6"/>
        <v>0</v>
      </c>
      <c r="E225" s="8">
        <f t="shared" si="6"/>
        <v>4300</v>
      </c>
      <c r="F225" s="8">
        <f t="shared" si="6"/>
        <v>2144850</v>
      </c>
      <c r="G225" s="8">
        <f t="shared" si="6"/>
        <v>1386225</v>
      </c>
      <c r="H225" s="8">
        <f t="shared" si="6"/>
        <v>758625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-5900</v>
      </c>
      <c r="D227" s="2"/>
      <c r="E227" s="2"/>
      <c r="F227" s="2">
        <f>F225-C225</f>
        <v>-4300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26600</v>
      </c>
      <c r="D249" s="4">
        <v>0</v>
      </c>
      <c r="E249" s="4">
        <v>50</v>
      </c>
      <c r="F249" s="4">
        <v>26550</v>
      </c>
      <c r="G249" s="4">
        <v>22150</v>
      </c>
      <c r="H249" s="4">
        <v>4400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6650</v>
      </c>
      <c r="H255" s="4">
        <v>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8725</v>
      </c>
      <c r="D258" s="4">
        <v>0</v>
      </c>
      <c r="E258" s="4">
        <v>0</v>
      </c>
      <c r="F258" s="4">
        <v>8725</v>
      </c>
      <c r="G258" s="4">
        <v>8525</v>
      </c>
      <c r="H258" s="4">
        <v>200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1550</v>
      </c>
      <c r="D260" s="4">
        <v>0</v>
      </c>
      <c r="E260" s="4">
        <v>0</v>
      </c>
      <c r="F260" s="4">
        <v>1550</v>
      </c>
      <c r="G260" s="4">
        <v>0</v>
      </c>
      <c r="H260" s="4">
        <v>1550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390825</v>
      </c>
      <c r="D273" s="4">
        <v>0</v>
      </c>
      <c r="E273" s="4">
        <v>350</v>
      </c>
      <c r="F273" s="4">
        <v>390475</v>
      </c>
      <c r="G273" s="4">
        <v>320425</v>
      </c>
      <c r="H273" s="4">
        <v>70050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442400</v>
      </c>
      <c r="D277" s="8">
        <f t="shared" si="8"/>
        <v>0</v>
      </c>
      <c r="E277" s="8">
        <f t="shared" si="8"/>
        <v>400</v>
      </c>
      <c r="F277" s="8">
        <f t="shared" si="8"/>
        <v>442000</v>
      </c>
      <c r="G277" s="8">
        <f t="shared" si="8"/>
        <v>363425</v>
      </c>
      <c r="H277" s="8">
        <f t="shared" si="8"/>
        <v>78575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-250</v>
      </c>
      <c r="D279" s="2"/>
      <c r="E279" s="2"/>
      <c r="F279" s="2">
        <f>F277-C277</f>
        <v>-400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1375</v>
      </c>
      <c r="D294" s="4">
        <v>0</v>
      </c>
      <c r="E294" s="4">
        <v>0</v>
      </c>
      <c r="F294" s="4">
        <v>1375</v>
      </c>
      <c r="G294" s="4">
        <v>610</v>
      </c>
      <c r="H294" s="4">
        <v>765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205</v>
      </c>
      <c r="D296" s="4">
        <v>0</v>
      </c>
      <c r="E296" s="4">
        <v>0</v>
      </c>
      <c r="F296" s="4">
        <v>205</v>
      </c>
      <c r="G296" s="4">
        <v>0</v>
      </c>
      <c r="H296" s="4">
        <v>205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1465</v>
      </c>
      <c r="D298" s="4">
        <v>80</v>
      </c>
      <c r="E298" s="4">
        <v>0</v>
      </c>
      <c r="F298" s="4">
        <v>1545</v>
      </c>
      <c r="G298" s="4">
        <v>1210</v>
      </c>
      <c r="H298" s="4">
        <v>335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3105</v>
      </c>
      <c r="D309" s="8">
        <f t="shared" si="9"/>
        <v>80</v>
      </c>
      <c r="E309" s="8">
        <f t="shared" si="9"/>
        <v>0</v>
      </c>
      <c r="F309" s="8">
        <f t="shared" si="9"/>
        <v>3185</v>
      </c>
      <c r="G309" s="8">
        <f t="shared" si="9"/>
        <v>1880</v>
      </c>
      <c r="H309" s="8">
        <f t="shared" si="9"/>
        <v>1305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-25</v>
      </c>
      <c r="D311" s="2"/>
      <c r="E311" s="2"/>
      <c r="F311" s="2">
        <f>F309-C309</f>
        <v>80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11400</v>
      </c>
      <c r="D28" s="8">
        <f t="shared" si="0"/>
        <v>0</v>
      </c>
      <c r="E28" s="8">
        <f t="shared" si="0"/>
        <v>0</v>
      </c>
      <c r="F28" s="8">
        <f t="shared" si="0"/>
        <v>11400</v>
      </c>
      <c r="G28" s="8">
        <f t="shared" si="0"/>
        <v>11380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192</v>
      </c>
      <c r="D395" s="4">
        <v>0</v>
      </c>
      <c r="E395" s="4">
        <v>0</v>
      </c>
      <c r="F395" s="4">
        <v>192</v>
      </c>
      <c r="G395" s="4">
        <v>174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255</v>
      </c>
      <c r="D399" s="8">
        <f t="shared" si="13"/>
        <v>0</v>
      </c>
      <c r="E399" s="8">
        <f t="shared" si="13"/>
        <v>0</v>
      </c>
      <c r="F399" s="8">
        <f t="shared" si="13"/>
        <v>255</v>
      </c>
      <c r="G399" s="8">
        <f t="shared" si="13"/>
        <v>237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207</v>
      </c>
      <c r="D425" s="4">
        <v>0</v>
      </c>
      <c r="E425" s="4">
        <v>0</v>
      </c>
      <c r="F425" s="4">
        <v>207</v>
      </c>
      <c r="G425" s="4">
        <v>175</v>
      </c>
      <c r="H425" s="4">
        <v>32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37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262</v>
      </c>
      <c r="D429" s="8">
        <f t="shared" si="15"/>
        <v>0</v>
      </c>
      <c r="E429" s="8">
        <f t="shared" si="15"/>
        <v>0</v>
      </c>
      <c r="F429" s="8">
        <f t="shared" si="15"/>
        <v>262</v>
      </c>
      <c r="G429" s="8">
        <f t="shared" si="15"/>
        <v>230</v>
      </c>
      <c r="H429" s="8">
        <f t="shared" si="15"/>
        <v>32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32025</v>
      </c>
      <c r="D458" s="4">
        <v>300</v>
      </c>
      <c r="E458" s="4">
        <v>1450</v>
      </c>
      <c r="F458" s="4">
        <v>30875</v>
      </c>
      <c r="G458" s="4">
        <v>8450</v>
      </c>
      <c r="H458" s="4">
        <v>22425</v>
      </c>
    </row>
    <row r="459" spans="1:8" ht="12" customHeight="1">
      <c r="A459" s="4" t="s">
        <v>51</v>
      </c>
      <c r="B459" s="4" t="s">
        <v>102</v>
      </c>
      <c r="C459" s="4">
        <v>16350</v>
      </c>
      <c r="D459" s="4">
        <v>0</v>
      </c>
      <c r="E459" s="4">
        <v>1000</v>
      </c>
      <c r="F459" s="4">
        <v>15350</v>
      </c>
      <c r="G459" s="4">
        <v>2775</v>
      </c>
      <c r="H459" s="4">
        <v>12575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3500</v>
      </c>
      <c r="D461" s="4">
        <v>0</v>
      </c>
      <c r="E461" s="4">
        <v>0</v>
      </c>
      <c r="F461" s="4">
        <v>3500</v>
      </c>
      <c r="G461" s="4">
        <v>2950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7525</v>
      </c>
      <c r="D462" s="4">
        <v>0</v>
      </c>
      <c r="E462" s="4">
        <v>0</v>
      </c>
      <c r="F462" s="4">
        <v>7525</v>
      </c>
      <c r="G462" s="4">
        <v>6275</v>
      </c>
      <c r="H462" s="4">
        <v>1250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7500</v>
      </c>
      <c r="D464" s="4">
        <v>1025</v>
      </c>
      <c r="E464" s="4">
        <v>0</v>
      </c>
      <c r="F464" s="4">
        <v>8525</v>
      </c>
      <c r="G464" s="4">
        <v>5500</v>
      </c>
      <c r="H464" s="4">
        <v>3025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44700</v>
      </c>
      <c r="D466" s="4">
        <v>0</v>
      </c>
      <c r="E466" s="4">
        <v>0</v>
      </c>
      <c r="F466" s="4">
        <v>44700</v>
      </c>
      <c r="G466" s="4">
        <v>16225</v>
      </c>
      <c r="H466" s="4">
        <v>28475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2150</v>
      </c>
      <c r="D468" s="4">
        <v>0</v>
      </c>
      <c r="E468" s="4">
        <v>0</v>
      </c>
      <c r="F468" s="4">
        <v>2150</v>
      </c>
      <c r="G468" s="4">
        <v>25</v>
      </c>
      <c r="H468" s="4">
        <v>2125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17725</v>
      </c>
      <c r="D470" s="4">
        <v>100</v>
      </c>
      <c r="E470" s="4">
        <v>900</v>
      </c>
      <c r="F470" s="4">
        <v>16925</v>
      </c>
      <c r="G470" s="4">
        <v>8075</v>
      </c>
      <c r="H470" s="4">
        <v>8850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7025</v>
      </c>
      <c r="D472" s="4">
        <v>0</v>
      </c>
      <c r="E472" s="4">
        <v>250</v>
      </c>
      <c r="F472" s="4">
        <v>6775</v>
      </c>
      <c r="G472" s="4">
        <v>4325</v>
      </c>
      <c r="H472" s="4">
        <v>2450</v>
      </c>
    </row>
    <row r="473" spans="1:8" ht="12" customHeight="1">
      <c r="A473" s="4" t="s">
        <v>18</v>
      </c>
      <c r="B473" s="4" t="s">
        <v>11</v>
      </c>
      <c r="C473" s="4">
        <v>7900</v>
      </c>
      <c r="D473" s="4">
        <v>0</v>
      </c>
      <c r="E473" s="4">
        <v>50</v>
      </c>
      <c r="F473" s="4">
        <v>7850</v>
      </c>
      <c r="G473" s="4">
        <v>3075</v>
      </c>
      <c r="H473" s="4">
        <v>4775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9125</v>
      </c>
      <c r="D475" s="4">
        <v>0</v>
      </c>
      <c r="E475" s="4">
        <v>0</v>
      </c>
      <c r="F475" s="4">
        <v>9125</v>
      </c>
      <c r="G475" s="4">
        <v>8550</v>
      </c>
      <c r="H475" s="4">
        <v>575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71225</v>
      </c>
      <c r="D477" s="4">
        <v>4075</v>
      </c>
      <c r="E477" s="4">
        <v>0</v>
      </c>
      <c r="F477" s="4">
        <v>75300</v>
      </c>
      <c r="G477" s="4">
        <v>68225</v>
      </c>
      <c r="H477" s="4">
        <v>7075</v>
      </c>
    </row>
    <row r="478" spans="1:8" ht="12" customHeight="1">
      <c r="A478" s="4" t="s">
        <v>75</v>
      </c>
      <c r="B478" s="4" t="s">
        <v>104</v>
      </c>
      <c r="C478" s="4">
        <v>7925</v>
      </c>
      <c r="D478" s="4">
        <v>0</v>
      </c>
      <c r="E478" s="4">
        <v>0</v>
      </c>
      <c r="F478" s="4">
        <v>7925</v>
      </c>
      <c r="G478" s="4">
        <v>7925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234825</v>
      </c>
      <c r="D481" s="8">
        <f t="shared" si="17"/>
        <v>5500</v>
      </c>
      <c r="E481" s="8">
        <f t="shared" si="17"/>
        <v>3650</v>
      </c>
      <c r="F481" s="8">
        <f t="shared" si="17"/>
        <v>236675</v>
      </c>
      <c r="G481" s="8">
        <f t="shared" si="17"/>
        <v>142525</v>
      </c>
      <c r="H481" s="8">
        <f t="shared" si="17"/>
        <v>94150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1850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8275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2825</v>
      </c>
      <c r="D495" s="4">
        <v>0</v>
      </c>
      <c r="E495" s="4">
        <v>0</v>
      </c>
      <c r="F495" s="4">
        <v>2825</v>
      </c>
      <c r="G495" s="4">
        <v>2600</v>
      </c>
      <c r="H495" s="4">
        <v>225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45875</v>
      </c>
      <c r="D497" s="4">
        <v>0</v>
      </c>
      <c r="E497" s="4">
        <v>0</v>
      </c>
      <c r="F497" s="4">
        <v>45875</v>
      </c>
      <c r="G497" s="4">
        <v>34825</v>
      </c>
      <c r="H497" s="4">
        <v>11050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2525</v>
      </c>
      <c r="D500" s="4">
        <v>0</v>
      </c>
      <c r="E500" s="4">
        <v>0</v>
      </c>
      <c r="F500" s="4">
        <v>2525</v>
      </c>
      <c r="G500" s="4">
        <v>0</v>
      </c>
      <c r="H500" s="4">
        <v>2525</v>
      </c>
    </row>
    <row r="501" spans="1:8" ht="12" customHeight="1">
      <c r="A501" s="4" t="s">
        <v>99</v>
      </c>
      <c r="B501" s="4" t="s">
        <v>4</v>
      </c>
      <c r="C501" s="4">
        <v>35850</v>
      </c>
      <c r="D501" s="4">
        <v>0</v>
      </c>
      <c r="E501" s="4">
        <v>0</v>
      </c>
      <c r="F501" s="4">
        <v>35850</v>
      </c>
      <c r="G501" s="4">
        <v>24325</v>
      </c>
      <c r="H501" s="4">
        <v>11525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22200</v>
      </c>
      <c r="D503" s="4">
        <v>0</v>
      </c>
      <c r="E503" s="4">
        <v>0</v>
      </c>
      <c r="F503" s="4">
        <v>22200</v>
      </c>
      <c r="G503" s="4">
        <v>20400</v>
      </c>
      <c r="H503" s="4">
        <v>1800</v>
      </c>
    </row>
    <row r="504" spans="1:8" ht="12" customHeight="1">
      <c r="A504" s="4" t="s">
        <v>94</v>
      </c>
      <c r="B504" s="4" t="s">
        <v>8</v>
      </c>
      <c r="C504" s="4">
        <v>55950</v>
      </c>
      <c r="D504" s="4">
        <v>0</v>
      </c>
      <c r="E504" s="4">
        <v>0</v>
      </c>
      <c r="F504" s="4">
        <v>55950</v>
      </c>
      <c r="G504" s="4">
        <v>40950</v>
      </c>
      <c r="H504" s="4">
        <v>15000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8525</v>
      </c>
      <c r="D506" s="4">
        <v>0</v>
      </c>
      <c r="E506" s="4">
        <v>0</v>
      </c>
      <c r="F506" s="4">
        <v>8525</v>
      </c>
      <c r="G506" s="4">
        <v>5900</v>
      </c>
      <c r="H506" s="4">
        <v>2625</v>
      </c>
    </row>
    <row r="507" spans="1:8" ht="12" customHeight="1">
      <c r="A507" s="4" t="s">
        <v>43</v>
      </c>
      <c r="B507" s="4" t="s">
        <v>54</v>
      </c>
      <c r="C507" s="4">
        <v>5050</v>
      </c>
      <c r="D507" s="4">
        <v>0</v>
      </c>
      <c r="E507" s="4">
        <v>0</v>
      </c>
      <c r="F507" s="4">
        <v>5050</v>
      </c>
      <c r="G507" s="4">
        <v>5000</v>
      </c>
      <c r="H507" s="4">
        <v>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187725</v>
      </c>
      <c r="D522" s="8">
        <f t="shared" si="18"/>
        <v>0</v>
      </c>
      <c r="E522" s="8">
        <f t="shared" si="18"/>
        <v>0</v>
      </c>
      <c r="F522" s="8">
        <f t="shared" si="18"/>
        <v>187725</v>
      </c>
      <c r="G522" s="8">
        <f t="shared" si="18"/>
        <v>142650</v>
      </c>
      <c r="H522" s="8">
        <f t="shared" si="18"/>
        <v>45075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5620</v>
      </c>
      <c r="D533" s="4">
        <v>0</v>
      </c>
      <c r="E533" s="4">
        <v>0</v>
      </c>
      <c r="F533" s="4">
        <v>5620</v>
      </c>
      <c r="G533" s="4">
        <v>5580</v>
      </c>
      <c r="H533" s="4">
        <v>40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16600</v>
      </c>
      <c r="D537" s="4">
        <v>240</v>
      </c>
      <c r="E537" s="4">
        <v>0</v>
      </c>
      <c r="F537" s="4">
        <v>16840</v>
      </c>
      <c r="G537" s="4">
        <v>16840</v>
      </c>
      <c r="H537" s="4">
        <v>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26420</v>
      </c>
      <c r="D542" s="8">
        <f t="shared" si="19"/>
        <v>240</v>
      </c>
      <c r="E542" s="8">
        <f t="shared" si="19"/>
        <v>0</v>
      </c>
      <c r="F542" s="8">
        <f t="shared" si="19"/>
        <v>26660</v>
      </c>
      <c r="G542" s="8">
        <f t="shared" si="19"/>
        <v>26620</v>
      </c>
      <c r="H542" s="8">
        <f t="shared" si="19"/>
        <v>40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240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18600</v>
      </c>
      <c r="D573" s="4">
        <v>0</v>
      </c>
      <c r="E573" s="4">
        <v>0</v>
      </c>
      <c r="F573" s="4">
        <v>18600</v>
      </c>
      <c r="G573" s="4">
        <v>18600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34820</v>
      </c>
      <c r="D574" s="4">
        <v>1000</v>
      </c>
      <c r="E574" s="4">
        <v>0</v>
      </c>
      <c r="F574" s="4">
        <v>35820</v>
      </c>
      <c r="G574" s="4">
        <v>35820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53520</v>
      </c>
      <c r="D582" s="8">
        <f t="shared" si="21"/>
        <v>1000</v>
      </c>
      <c r="E582" s="8">
        <f t="shared" si="21"/>
        <v>0</v>
      </c>
      <c r="F582" s="8">
        <f t="shared" si="21"/>
        <v>54520</v>
      </c>
      <c r="G582" s="8">
        <f t="shared" si="21"/>
        <v>54520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1000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13230</v>
      </c>
      <c r="D619" s="4">
        <v>0</v>
      </c>
      <c r="E619" s="4">
        <v>0</v>
      </c>
      <c r="F619" s="4">
        <v>13230</v>
      </c>
      <c r="G619" s="4">
        <v>13122</v>
      </c>
      <c r="H619" s="4">
        <v>108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113904</v>
      </c>
      <c r="D621" s="4">
        <v>0</v>
      </c>
      <c r="E621" s="4">
        <v>0</v>
      </c>
      <c r="F621" s="4">
        <v>113904</v>
      </c>
      <c r="G621" s="4">
        <v>75630</v>
      </c>
      <c r="H621" s="4">
        <v>38274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6204</v>
      </c>
      <c r="D624" s="4">
        <v>0</v>
      </c>
      <c r="E624" s="4">
        <v>0</v>
      </c>
      <c r="F624" s="4">
        <v>6204</v>
      </c>
      <c r="G624" s="4">
        <v>6006</v>
      </c>
      <c r="H624" s="4">
        <v>198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37002</v>
      </c>
      <c r="D626" s="4">
        <v>0</v>
      </c>
      <c r="E626" s="4">
        <v>0</v>
      </c>
      <c r="F626" s="4">
        <v>37002</v>
      </c>
      <c r="G626" s="4">
        <v>35238</v>
      </c>
      <c r="H626" s="4">
        <v>1764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40746</v>
      </c>
      <c r="D630" s="4">
        <v>0</v>
      </c>
      <c r="E630" s="4">
        <v>0</v>
      </c>
      <c r="F630" s="4">
        <v>40746</v>
      </c>
      <c r="G630" s="4">
        <v>32460</v>
      </c>
      <c r="H630" s="4">
        <v>8286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216612</v>
      </c>
      <c r="D643" s="8">
        <f t="shared" si="23"/>
        <v>0</v>
      </c>
      <c r="E643" s="8">
        <f t="shared" si="23"/>
        <v>0</v>
      </c>
      <c r="F643" s="8">
        <f t="shared" si="23"/>
        <v>216612</v>
      </c>
      <c r="G643" s="8">
        <f t="shared" si="23"/>
        <v>167976</v>
      </c>
      <c r="H643" s="8">
        <f t="shared" si="23"/>
        <v>48636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174</v>
      </c>
      <c r="H703" s="4">
        <v>948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1338</v>
      </c>
      <c r="D708" s="4">
        <v>0</v>
      </c>
      <c r="E708" s="4">
        <v>0</v>
      </c>
      <c r="F708" s="4">
        <v>1338</v>
      </c>
      <c r="G708" s="4">
        <v>942</v>
      </c>
      <c r="H708" s="4">
        <v>396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2934</v>
      </c>
      <c r="D725" s="8">
        <f t="shared" si="25"/>
        <v>0</v>
      </c>
      <c r="E725" s="8">
        <f t="shared" si="25"/>
        <v>0</v>
      </c>
      <c r="F725" s="8">
        <f t="shared" si="25"/>
        <v>2934</v>
      </c>
      <c r="G725" s="8">
        <f t="shared" si="25"/>
        <v>1590</v>
      </c>
      <c r="H725" s="8">
        <f t="shared" si="25"/>
        <v>1344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5640</v>
      </c>
      <c r="D826" s="4">
        <v>0</v>
      </c>
      <c r="E826" s="4">
        <v>0</v>
      </c>
      <c r="F826" s="4">
        <v>5640</v>
      </c>
      <c r="G826" s="4">
        <v>3162</v>
      </c>
      <c r="H826" s="4">
        <v>2478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5700</v>
      </c>
      <c r="D848" s="8">
        <f t="shared" si="28"/>
        <v>0</v>
      </c>
      <c r="E848" s="8">
        <f t="shared" si="28"/>
        <v>0</v>
      </c>
      <c r="F848" s="8">
        <f t="shared" si="28"/>
        <v>5700</v>
      </c>
      <c r="G848" s="8">
        <f t="shared" si="28"/>
        <v>3222</v>
      </c>
      <c r="H848" s="8">
        <f t="shared" si="28"/>
        <v>2478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1398</v>
      </c>
      <c r="D865" s="4">
        <v>0</v>
      </c>
      <c r="E865" s="4">
        <v>0</v>
      </c>
      <c r="F865" s="4">
        <v>1398</v>
      </c>
      <c r="G865" s="4">
        <v>516</v>
      </c>
      <c r="H865" s="4">
        <v>882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25824</v>
      </c>
      <c r="D867" s="4">
        <v>96</v>
      </c>
      <c r="E867" s="4">
        <v>36</v>
      </c>
      <c r="F867" s="4">
        <v>25884</v>
      </c>
      <c r="G867" s="4">
        <v>18504</v>
      </c>
      <c r="H867" s="4">
        <v>7380</v>
      </c>
    </row>
    <row r="868" spans="1:8" ht="12" customHeight="1">
      <c r="A868" s="4" t="s">
        <v>99</v>
      </c>
      <c r="B868" s="4" t="s">
        <v>4</v>
      </c>
      <c r="C868" s="4">
        <v>480</v>
      </c>
      <c r="D868" s="4">
        <v>234</v>
      </c>
      <c r="E868" s="4">
        <v>0</v>
      </c>
      <c r="F868" s="4">
        <v>714</v>
      </c>
      <c r="G868" s="4">
        <v>714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79854</v>
      </c>
      <c r="D870" s="4">
        <v>0</v>
      </c>
      <c r="E870" s="4">
        <v>0</v>
      </c>
      <c r="F870" s="4">
        <v>79854</v>
      </c>
      <c r="G870" s="4">
        <v>22890</v>
      </c>
      <c r="H870" s="4">
        <v>56964</v>
      </c>
    </row>
    <row r="871" spans="1:8" ht="12" customHeight="1">
      <c r="A871" s="4" t="s">
        <v>94</v>
      </c>
      <c r="B871" s="4" t="s">
        <v>8</v>
      </c>
      <c r="C871" s="4">
        <v>348</v>
      </c>
      <c r="D871" s="4">
        <v>0</v>
      </c>
      <c r="E871" s="4">
        <v>120</v>
      </c>
      <c r="F871" s="4">
        <v>228</v>
      </c>
      <c r="G871" s="4">
        <v>108</v>
      </c>
      <c r="H871" s="4">
        <v>120</v>
      </c>
    </row>
    <row r="872" spans="1:8" ht="12" customHeight="1">
      <c r="A872" s="4" t="s">
        <v>78</v>
      </c>
      <c r="B872" s="4" t="s">
        <v>78</v>
      </c>
      <c r="C872" s="4">
        <v>9816</v>
      </c>
      <c r="D872" s="4">
        <v>0</v>
      </c>
      <c r="E872" s="4">
        <v>0</v>
      </c>
      <c r="F872" s="4">
        <v>9816</v>
      </c>
      <c r="G872" s="4">
        <v>4362</v>
      </c>
      <c r="H872" s="4">
        <v>5454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1242</v>
      </c>
      <c r="D876" s="4">
        <v>0</v>
      </c>
      <c r="E876" s="4">
        <v>0</v>
      </c>
      <c r="F876" s="4">
        <v>1242</v>
      </c>
      <c r="G876" s="4">
        <v>738</v>
      </c>
      <c r="H876" s="4">
        <v>504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138360</v>
      </c>
      <c r="D889" s="8">
        <f t="shared" si="29"/>
        <v>330</v>
      </c>
      <c r="E889" s="8">
        <f t="shared" si="29"/>
        <v>156</v>
      </c>
      <c r="F889" s="8">
        <f t="shared" si="29"/>
        <v>138534</v>
      </c>
      <c r="G889" s="8">
        <f t="shared" si="29"/>
        <v>65316</v>
      </c>
      <c r="H889" s="8">
        <f t="shared" si="29"/>
        <v>73218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174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10775</v>
      </c>
      <c r="D940" s="4">
        <v>0</v>
      </c>
      <c r="E940" s="4">
        <v>0</v>
      </c>
      <c r="F940" s="4">
        <v>10775</v>
      </c>
      <c r="G940" s="4">
        <v>4950</v>
      </c>
      <c r="H940" s="4">
        <v>5825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9475</v>
      </c>
      <c r="D945" s="4">
        <v>0</v>
      </c>
      <c r="E945" s="4">
        <v>50</v>
      </c>
      <c r="F945" s="4">
        <v>9425</v>
      </c>
      <c r="G945" s="4">
        <v>4800</v>
      </c>
      <c r="H945" s="4">
        <v>4625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241400</v>
      </c>
      <c r="D948" s="4">
        <v>0</v>
      </c>
      <c r="E948" s="4">
        <v>0</v>
      </c>
      <c r="F948" s="4">
        <v>241400</v>
      </c>
      <c r="G948" s="4">
        <v>236900</v>
      </c>
      <c r="H948" s="4">
        <v>4500</v>
      </c>
    </row>
    <row r="949" spans="1:8" ht="12" customHeight="1">
      <c r="A949" s="4" t="s">
        <v>51</v>
      </c>
      <c r="B949" s="4" t="s">
        <v>102</v>
      </c>
      <c r="C949" s="4">
        <v>41300</v>
      </c>
      <c r="D949" s="4">
        <v>0</v>
      </c>
      <c r="E949" s="4">
        <v>0</v>
      </c>
      <c r="F949" s="4">
        <v>41300</v>
      </c>
      <c r="G949" s="4">
        <v>40150</v>
      </c>
      <c r="H949" s="4">
        <v>1150</v>
      </c>
    </row>
    <row r="950" spans="1:8" ht="12" customHeight="1">
      <c r="A950" s="4" t="s">
        <v>51</v>
      </c>
      <c r="B950" s="4" t="s">
        <v>62</v>
      </c>
      <c r="C950" s="4">
        <v>17650</v>
      </c>
      <c r="D950" s="4">
        <v>0</v>
      </c>
      <c r="E950" s="4">
        <v>0</v>
      </c>
      <c r="F950" s="4">
        <v>17650</v>
      </c>
      <c r="G950" s="4">
        <v>15650</v>
      </c>
      <c r="H950" s="4">
        <v>2000</v>
      </c>
    </row>
    <row r="951" spans="1:8" ht="12" customHeight="1">
      <c r="A951" s="4" t="s">
        <v>99</v>
      </c>
      <c r="B951" s="4" t="s">
        <v>49</v>
      </c>
      <c r="C951" s="4">
        <v>20175</v>
      </c>
      <c r="D951" s="4">
        <v>0</v>
      </c>
      <c r="E951" s="4">
        <v>0</v>
      </c>
      <c r="F951" s="4">
        <v>20175</v>
      </c>
      <c r="G951" s="4">
        <v>15050</v>
      </c>
      <c r="H951" s="4">
        <v>5125</v>
      </c>
    </row>
    <row r="952" spans="1:8" ht="12" customHeight="1">
      <c r="A952" s="4" t="s">
        <v>99</v>
      </c>
      <c r="B952" s="4" t="s">
        <v>4</v>
      </c>
      <c r="C952" s="4">
        <v>151325</v>
      </c>
      <c r="D952" s="4">
        <v>0</v>
      </c>
      <c r="E952" s="4">
        <v>1625</v>
      </c>
      <c r="F952" s="4">
        <v>149700</v>
      </c>
      <c r="G952" s="4">
        <v>135050</v>
      </c>
      <c r="H952" s="4">
        <v>14650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165750</v>
      </c>
      <c r="D954" s="4">
        <v>0</v>
      </c>
      <c r="E954" s="4">
        <v>25</v>
      </c>
      <c r="F954" s="4">
        <v>165725</v>
      </c>
      <c r="G954" s="4">
        <v>141775</v>
      </c>
      <c r="H954" s="4">
        <v>23950</v>
      </c>
    </row>
    <row r="955" spans="1:8" ht="12" customHeight="1">
      <c r="A955" s="4" t="s">
        <v>94</v>
      </c>
      <c r="B955" s="4" t="s">
        <v>8</v>
      </c>
      <c r="C955" s="4">
        <v>194150</v>
      </c>
      <c r="D955" s="4">
        <v>0</v>
      </c>
      <c r="E955" s="4">
        <v>1125</v>
      </c>
      <c r="F955" s="4">
        <v>193025</v>
      </c>
      <c r="G955" s="4">
        <v>15125</v>
      </c>
      <c r="H955" s="4">
        <v>177900</v>
      </c>
    </row>
    <row r="956" spans="1:8" ht="12" customHeight="1">
      <c r="A956" s="4" t="s">
        <v>78</v>
      </c>
      <c r="B956" s="4" t="s">
        <v>78</v>
      </c>
      <c r="C956" s="4">
        <v>87650</v>
      </c>
      <c r="D956" s="4">
        <v>0</v>
      </c>
      <c r="E956" s="4">
        <v>0</v>
      </c>
      <c r="F956" s="4">
        <v>87650</v>
      </c>
      <c r="G956" s="4">
        <v>74450</v>
      </c>
      <c r="H956" s="4">
        <v>13200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22025</v>
      </c>
      <c r="D960" s="4">
        <v>0</v>
      </c>
      <c r="E960" s="4">
        <v>0</v>
      </c>
      <c r="F960" s="4">
        <v>22025</v>
      </c>
      <c r="G960" s="4">
        <v>16650</v>
      </c>
      <c r="H960" s="4">
        <v>5375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800</v>
      </c>
      <c r="D967" s="4">
        <v>0</v>
      </c>
      <c r="E967" s="4">
        <v>50</v>
      </c>
      <c r="F967" s="4">
        <v>750</v>
      </c>
      <c r="G967" s="4">
        <v>0</v>
      </c>
      <c r="H967" s="4">
        <v>750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1011250</v>
      </c>
      <c r="D973" s="8">
        <f t="shared" si="31"/>
        <v>0</v>
      </c>
      <c r="E973" s="8">
        <f t="shared" si="31"/>
        <v>2875</v>
      </c>
      <c r="F973" s="8">
        <f t="shared" si="31"/>
        <v>1008375</v>
      </c>
      <c r="G973" s="8">
        <f t="shared" si="31"/>
        <v>727675</v>
      </c>
      <c r="H973" s="8">
        <f t="shared" si="31"/>
        <v>280700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-2875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31500</v>
      </c>
      <c r="D991" s="4">
        <v>0</v>
      </c>
      <c r="E991" s="4">
        <v>0</v>
      </c>
      <c r="F991" s="4">
        <v>31500</v>
      </c>
      <c r="G991" s="4">
        <v>31500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10225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8825</v>
      </c>
      <c r="D995" s="4">
        <v>0</v>
      </c>
      <c r="E995" s="4">
        <v>0</v>
      </c>
      <c r="F995" s="4">
        <v>8825</v>
      </c>
      <c r="G995" s="4">
        <v>8825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20325</v>
      </c>
      <c r="D997" s="4">
        <v>0</v>
      </c>
      <c r="E997" s="4">
        <v>0</v>
      </c>
      <c r="F997" s="4">
        <v>20325</v>
      </c>
      <c r="G997" s="4">
        <v>17850</v>
      </c>
      <c r="H997" s="4">
        <v>2475</v>
      </c>
    </row>
    <row r="998" spans="1:8" ht="12" customHeight="1">
      <c r="A998" s="4" t="s">
        <v>94</v>
      </c>
      <c r="B998" s="4" t="s">
        <v>8</v>
      </c>
      <c r="C998" s="4">
        <v>6550</v>
      </c>
      <c r="D998" s="4">
        <v>0</v>
      </c>
      <c r="E998" s="4">
        <v>100</v>
      </c>
      <c r="F998" s="4">
        <v>6450</v>
      </c>
      <c r="G998" s="4">
        <v>200</v>
      </c>
      <c r="H998" s="4">
        <v>6250</v>
      </c>
    </row>
    <row r="999" spans="1:8" ht="12" customHeight="1">
      <c r="A999" s="4" t="s">
        <v>78</v>
      </c>
      <c r="B999" s="4" t="s">
        <v>78</v>
      </c>
      <c r="C999" s="4">
        <v>62350</v>
      </c>
      <c r="D999" s="4">
        <v>0</v>
      </c>
      <c r="E999" s="4">
        <v>0</v>
      </c>
      <c r="F999" s="4">
        <v>62350</v>
      </c>
      <c r="G999" s="4">
        <v>49275</v>
      </c>
      <c r="H999" s="4">
        <v>13075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51850</v>
      </c>
      <c r="D1006" s="4">
        <v>0</v>
      </c>
      <c r="E1006" s="4">
        <v>0</v>
      </c>
      <c r="F1006" s="4">
        <v>51850</v>
      </c>
      <c r="G1006" s="4">
        <v>16025</v>
      </c>
      <c r="H1006" s="4">
        <v>35825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25275</v>
      </c>
      <c r="D1008" s="4">
        <v>0</v>
      </c>
      <c r="E1008" s="4">
        <v>0</v>
      </c>
      <c r="F1008" s="4">
        <v>25275</v>
      </c>
      <c r="G1008" s="4">
        <v>1300</v>
      </c>
      <c r="H1008" s="4">
        <v>23975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221950</v>
      </c>
      <c r="D1016" s="8">
        <f t="shared" si="32"/>
        <v>0</v>
      </c>
      <c r="E1016" s="8">
        <f t="shared" si="32"/>
        <v>100</v>
      </c>
      <c r="F1016" s="8">
        <f t="shared" si="32"/>
        <v>221850</v>
      </c>
      <c r="G1016" s="8">
        <f t="shared" si="32"/>
        <v>137275</v>
      </c>
      <c r="H1016" s="8">
        <f t="shared" si="32"/>
        <v>84575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-100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19525</v>
      </c>
      <c r="D1028" s="4">
        <v>0</v>
      </c>
      <c r="E1028" s="4">
        <v>175</v>
      </c>
      <c r="F1028" s="4">
        <v>19350</v>
      </c>
      <c r="G1028" s="4">
        <v>15075</v>
      </c>
      <c r="H1028" s="4">
        <v>4275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23325</v>
      </c>
      <c r="D1034" s="4">
        <v>0</v>
      </c>
      <c r="E1034" s="4">
        <v>0</v>
      </c>
      <c r="F1034" s="4">
        <v>23325</v>
      </c>
      <c r="G1034" s="4">
        <v>21175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57300</v>
      </c>
      <c r="D1035" s="4">
        <v>0</v>
      </c>
      <c r="E1035" s="4">
        <v>0</v>
      </c>
      <c r="F1035" s="4">
        <v>57300</v>
      </c>
      <c r="G1035" s="4">
        <v>57300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272850</v>
      </c>
      <c r="D1040" s="4">
        <v>0</v>
      </c>
      <c r="E1040" s="4">
        <v>600</v>
      </c>
      <c r="F1040" s="4">
        <v>272250</v>
      </c>
      <c r="G1040" s="4">
        <v>236200</v>
      </c>
      <c r="H1040" s="4">
        <v>36050</v>
      </c>
    </row>
    <row r="1041" spans="1:8" ht="12.75">
      <c r="A1041" s="4" t="s">
        <v>94</v>
      </c>
      <c r="B1041" s="4" t="s">
        <v>8</v>
      </c>
      <c r="C1041" s="4">
        <v>236725</v>
      </c>
      <c r="D1041" s="4">
        <v>0</v>
      </c>
      <c r="E1041" s="4">
        <v>225</v>
      </c>
      <c r="F1041" s="4">
        <v>236500</v>
      </c>
      <c r="G1041" s="4">
        <v>25800</v>
      </c>
      <c r="H1041" s="4">
        <v>210700</v>
      </c>
    </row>
    <row r="1042" spans="1:8" ht="12.75">
      <c r="A1042" s="4" t="s">
        <v>78</v>
      </c>
      <c r="B1042" s="4" t="s">
        <v>78</v>
      </c>
      <c r="C1042" s="4">
        <v>49150</v>
      </c>
      <c r="D1042" s="4">
        <v>0</v>
      </c>
      <c r="E1042" s="4">
        <v>0</v>
      </c>
      <c r="F1042" s="4">
        <v>49150</v>
      </c>
      <c r="G1042" s="4">
        <v>29975</v>
      </c>
      <c r="H1042" s="4">
        <v>19175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7325</v>
      </c>
      <c r="H1045" s="4">
        <v>5000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17125</v>
      </c>
      <c r="D1049" s="4">
        <v>0</v>
      </c>
      <c r="E1049" s="4">
        <v>0</v>
      </c>
      <c r="F1049" s="4">
        <v>17125</v>
      </c>
      <c r="G1049" s="4">
        <v>9450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166075</v>
      </c>
      <c r="D1051" s="4">
        <v>0</v>
      </c>
      <c r="E1051" s="4">
        <v>325</v>
      </c>
      <c r="F1051" s="4">
        <v>165750</v>
      </c>
      <c r="G1051" s="4">
        <v>57550</v>
      </c>
      <c r="H1051" s="4">
        <v>108200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915950</v>
      </c>
      <c r="D1059" s="8">
        <f t="shared" si="33"/>
        <v>0</v>
      </c>
      <c r="E1059" s="8">
        <f t="shared" si="33"/>
        <v>1325</v>
      </c>
      <c r="F1059" s="8">
        <f t="shared" si="33"/>
        <v>914625</v>
      </c>
      <c r="G1059" s="8">
        <f t="shared" si="33"/>
        <v>521275</v>
      </c>
      <c r="H1059" s="8">
        <f t="shared" si="33"/>
        <v>393350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-1325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26600</v>
      </c>
      <c r="D1083" s="4">
        <v>0</v>
      </c>
      <c r="E1083" s="4">
        <v>50</v>
      </c>
      <c r="F1083" s="4">
        <v>26550</v>
      </c>
      <c r="G1083" s="4">
        <v>22150</v>
      </c>
      <c r="H1083" s="4">
        <v>4400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6650</v>
      </c>
      <c r="H1089" s="4">
        <v>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8725</v>
      </c>
      <c r="D1092" s="4">
        <v>0</v>
      </c>
      <c r="E1092" s="4">
        <v>0</v>
      </c>
      <c r="F1092" s="4">
        <v>8725</v>
      </c>
      <c r="G1092" s="4">
        <v>8525</v>
      </c>
      <c r="H1092" s="4">
        <v>200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1550</v>
      </c>
      <c r="D1094" s="4">
        <v>0</v>
      </c>
      <c r="E1094" s="4">
        <v>0</v>
      </c>
      <c r="F1094" s="4">
        <v>1550</v>
      </c>
      <c r="G1094" s="4">
        <v>0</v>
      </c>
      <c r="H1094" s="4">
        <v>1550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390825</v>
      </c>
      <c r="D1107" s="4">
        <v>0</v>
      </c>
      <c r="E1107" s="4">
        <v>350</v>
      </c>
      <c r="F1107" s="4">
        <v>390475</v>
      </c>
      <c r="G1107" s="4">
        <v>320425</v>
      </c>
      <c r="H1107" s="4">
        <v>70050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442400</v>
      </c>
      <c r="D1111" s="8">
        <f t="shared" si="35"/>
        <v>0</v>
      </c>
      <c r="E1111" s="8">
        <f t="shared" si="35"/>
        <v>400</v>
      </c>
      <c r="F1111" s="8">
        <f t="shared" si="35"/>
        <v>442000</v>
      </c>
      <c r="G1111" s="8">
        <f t="shared" si="35"/>
        <v>363425</v>
      </c>
      <c r="H1111" s="8">
        <f t="shared" si="35"/>
        <v>78575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-400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1375</v>
      </c>
      <c r="D1128" s="4">
        <v>0</v>
      </c>
      <c r="E1128" s="4">
        <v>0</v>
      </c>
      <c r="F1128" s="4">
        <v>1375</v>
      </c>
      <c r="G1128" s="4">
        <v>610</v>
      </c>
      <c r="H1128" s="4">
        <v>765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205</v>
      </c>
      <c r="D1130" s="4">
        <v>0</v>
      </c>
      <c r="E1130" s="4">
        <v>0</v>
      </c>
      <c r="F1130" s="4">
        <v>205</v>
      </c>
      <c r="G1130" s="4">
        <v>0</v>
      </c>
      <c r="H1130" s="4">
        <v>205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1465</v>
      </c>
      <c r="D1132" s="4">
        <v>80</v>
      </c>
      <c r="E1132" s="4">
        <v>0</v>
      </c>
      <c r="F1132" s="4">
        <v>1545</v>
      </c>
      <c r="G1132" s="4">
        <v>1210</v>
      </c>
      <c r="H1132" s="4">
        <v>335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3105</v>
      </c>
      <c r="D1143" s="8">
        <f t="shared" si="36"/>
        <v>80</v>
      </c>
      <c r="E1143" s="8">
        <f t="shared" si="36"/>
        <v>0</v>
      </c>
      <c r="F1143" s="8">
        <f t="shared" si="36"/>
        <v>3185</v>
      </c>
      <c r="G1143" s="8">
        <f t="shared" si="36"/>
        <v>1880</v>
      </c>
      <c r="H1143" s="8">
        <f t="shared" si="36"/>
        <v>1305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80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