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<sst xmlns="http://schemas.openxmlformats.org/spreadsheetml/2006/main" count="2736" uniqueCount="117">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</sst>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95</v>
      </c>
      <c r="D40" s="8">
        <v>0</v>
      </c>
      <c r="E40" s="8">
        <v>0</v>
      </c>
      <c r="F40" s="8">
        <v>95</v>
      </c>
      <c r="G40" s="8">
        <v>21</v>
      </c>
      <c r="H40" s="8">
        <v>74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5</v>
      </c>
      <c r="H42" s="8">
        <v>34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186</v>
      </c>
      <c r="D44" s="9">
        <f t="shared" si="1"/>
        <v>0</v>
      </c>
      <c r="E44" s="9">
        <f t="shared" si="1"/>
        <v>0</v>
      </c>
      <c r="F44" s="9">
        <f t="shared" si="1"/>
        <v>186</v>
      </c>
      <c r="G44" s="9">
        <f t="shared" si="1"/>
        <v>53</v>
      </c>
      <c r="H44" s="9">
        <f t="shared" si="1"/>
        <v>133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-3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11150</v>
      </c>
      <c r="D55" s="8">
        <v>0</v>
      </c>
      <c r="E55" s="8">
        <v>225</v>
      </c>
      <c r="F55" s="8">
        <v>10925</v>
      </c>
      <c r="G55" s="8">
        <v>2500</v>
      </c>
      <c r="H55" s="8">
        <v>8425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33525</v>
      </c>
      <c r="D58" s="8">
        <v>0</v>
      </c>
      <c r="E58" s="8">
        <v>2000</v>
      </c>
      <c r="F58" s="8">
        <v>31525</v>
      </c>
      <c r="G58" s="8">
        <v>22800</v>
      </c>
      <c r="H58" s="8">
        <v>8725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4750</v>
      </c>
      <c r="D64" s="8">
        <v>0</v>
      </c>
      <c r="E64" s="8">
        <v>1050</v>
      </c>
      <c r="F64" s="8">
        <v>3700</v>
      </c>
      <c r="G64" s="8">
        <v>525</v>
      </c>
      <c r="H64" s="8">
        <v>3175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24700</v>
      </c>
      <c r="D70" s="8">
        <v>0</v>
      </c>
      <c r="E70" s="8">
        <v>0</v>
      </c>
      <c r="F70" s="8">
        <v>24700</v>
      </c>
      <c r="G70" s="8">
        <v>13450</v>
      </c>
      <c r="H70" s="8">
        <v>11250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4175</v>
      </c>
      <c r="D74" s="8">
        <v>0</v>
      </c>
      <c r="E74" s="8">
        <v>150</v>
      </c>
      <c r="F74" s="8">
        <v>4025</v>
      </c>
      <c r="G74" s="8">
        <v>2975</v>
      </c>
      <c r="H74" s="8">
        <v>1050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33800</v>
      </c>
      <c r="D77" s="8">
        <v>0</v>
      </c>
      <c r="E77" s="8">
        <v>750</v>
      </c>
      <c r="F77" s="8">
        <v>33050</v>
      </c>
      <c r="G77" s="8">
        <v>14025</v>
      </c>
      <c r="H77" s="8">
        <v>19025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118500</v>
      </c>
      <c r="D79" s="9">
        <f t="shared" si="2"/>
        <v>0</v>
      </c>
      <c r="E79" s="9">
        <f t="shared" si="2"/>
        <v>4175</v>
      </c>
      <c r="F79" s="9">
        <f t="shared" si="2"/>
        <v>114325</v>
      </c>
      <c r="G79" s="9">
        <f t="shared" si="2"/>
        <v>61800</v>
      </c>
      <c r="H79" s="9">
        <f t="shared" si="2"/>
        <v>52525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-2500</v>
      </c>
      <c r="D81" s="1"/>
      <c r="E81" s="1"/>
      <c r="F81" s="1">
        <f>F79-C79</f>
        <v>-4175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475</v>
      </c>
      <c r="D93" s="8">
        <v>0</v>
      </c>
      <c r="E93" s="8">
        <v>25</v>
      </c>
      <c r="F93" s="8">
        <v>450</v>
      </c>
      <c r="G93" s="8">
        <v>0</v>
      </c>
      <c r="H93" s="8">
        <v>450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2000</v>
      </c>
      <c r="D95" s="8">
        <v>0</v>
      </c>
      <c r="E95" s="8">
        <v>0</v>
      </c>
      <c r="F95" s="8">
        <v>2000</v>
      </c>
      <c r="G95" s="8">
        <v>1100</v>
      </c>
      <c r="H95" s="8">
        <v>900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475</v>
      </c>
      <c r="D103" s="8">
        <v>0</v>
      </c>
      <c r="E103" s="8">
        <v>0</v>
      </c>
      <c r="F103" s="8">
        <v>475</v>
      </c>
      <c r="G103" s="8">
        <v>125</v>
      </c>
      <c r="H103" s="8">
        <v>350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27900</v>
      </c>
      <c r="D107" s="8">
        <v>0</v>
      </c>
      <c r="E107" s="8">
        <v>0</v>
      </c>
      <c r="F107" s="8">
        <v>27900</v>
      </c>
      <c r="G107" s="8">
        <v>23825</v>
      </c>
      <c r="H107" s="8">
        <v>4075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37525</v>
      </c>
      <c r="D119" s="9">
        <f t="shared" si="3"/>
        <v>0</v>
      </c>
      <c r="E119" s="9">
        <f t="shared" si="3"/>
        <v>25</v>
      </c>
      <c r="F119" s="9">
        <f t="shared" si="3"/>
        <v>37500</v>
      </c>
      <c r="G119" s="9">
        <f t="shared" si="3"/>
        <v>31050</v>
      </c>
      <c r="H119" s="9">
        <f t="shared" si="3"/>
        <v>6450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280</v>
      </c>
      <c r="D130" s="8">
        <v>0</v>
      </c>
      <c r="E130" s="8">
        <v>0</v>
      </c>
      <c r="F130" s="8">
        <v>280</v>
      </c>
      <c r="G130" s="8">
        <v>0</v>
      </c>
      <c r="H130" s="8">
        <v>280</v>
      </c>
    </row>
    <row r="131" spans="1:8" ht="12" customHeight="1">
      <c r="A131" s="8" t="s">
        <v>75</v>
      </c>
      <c r="B131" s="8" t="s">
        <v>36</v>
      </c>
      <c r="C131" s="8">
        <v>600</v>
      </c>
      <c r="D131" s="8">
        <v>0</v>
      </c>
      <c r="E131" s="8">
        <v>20</v>
      </c>
      <c r="F131" s="8">
        <v>580</v>
      </c>
      <c r="G131" s="8">
        <v>540</v>
      </c>
      <c r="H131" s="8">
        <v>40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3540</v>
      </c>
      <c r="D134" s="8">
        <v>0</v>
      </c>
      <c r="E134" s="8">
        <v>20</v>
      </c>
      <c r="F134" s="8">
        <v>3520</v>
      </c>
      <c r="G134" s="8">
        <v>3180</v>
      </c>
      <c r="H134" s="8">
        <v>340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4620</v>
      </c>
      <c r="D138" s="9">
        <f t="shared" si="4"/>
        <v>0</v>
      </c>
      <c r="E138" s="9">
        <f t="shared" si="4"/>
        <v>40</v>
      </c>
      <c r="F138" s="9">
        <f t="shared" si="4"/>
        <v>4580</v>
      </c>
      <c r="G138" s="9">
        <f t="shared" si="4"/>
        <v>3900</v>
      </c>
      <c r="H138" s="9">
        <f t="shared" si="4"/>
        <v>680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-120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0</v>
      </c>
      <c r="H148" s="8">
        <v>18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912</v>
      </c>
      <c r="D153" s="8">
        <v>0</v>
      </c>
      <c r="E153" s="8">
        <v>0</v>
      </c>
      <c r="F153" s="8">
        <v>912</v>
      </c>
      <c r="G153" s="8">
        <v>888</v>
      </c>
      <c r="H153" s="8">
        <v>24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8748</v>
      </c>
      <c r="D156" s="8">
        <v>0</v>
      </c>
      <c r="E156" s="8">
        <v>0</v>
      </c>
      <c r="F156" s="8">
        <v>8748</v>
      </c>
      <c r="G156" s="8">
        <v>8520</v>
      </c>
      <c r="H156" s="8">
        <v>228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23130</v>
      </c>
      <c r="D160" s="8">
        <v>0</v>
      </c>
      <c r="E160" s="8">
        <v>72</v>
      </c>
      <c r="F160" s="8">
        <v>23058</v>
      </c>
      <c r="G160" s="8">
        <v>20166</v>
      </c>
      <c r="H160" s="8">
        <v>2892</v>
      </c>
    </row>
    <row r="161" spans="1:8" ht="12" customHeight="1">
      <c r="A161" s="8" t="s">
        <v>92</v>
      </c>
      <c r="B161" s="8" t="s">
        <v>9</v>
      </c>
      <c r="C161" s="8">
        <v>1296</v>
      </c>
      <c r="D161" s="8">
        <v>0</v>
      </c>
      <c r="E161" s="8">
        <v>0</v>
      </c>
      <c r="F161" s="8">
        <v>1296</v>
      </c>
      <c r="G161" s="8">
        <v>516</v>
      </c>
      <c r="H161" s="8">
        <v>780</v>
      </c>
    </row>
    <row r="162" spans="1:8" ht="12" customHeight="1">
      <c r="A162" s="8" t="s">
        <v>78</v>
      </c>
      <c r="B162" s="8" t="s">
        <v>78</v>
      </c>
      <c r="C162" s="8">
        <v>12282</v>
      </c>
      <c r="D162" s="8">
        <v>0</v>
      </c>
      <c r="E162" s="8">
        <v>0</v>
      </c>
      <c r="F162" s="8">
        <v>12282</v>
      </c>
      <c r="G162" s="8">
        <v>10536</v>
      </c>
      <c r="H162" s="8">
        <v>1746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4746</v>
      </c>
      <c r="D166" s="8">
        <v>0</v>
      </c>
      <c r="E166" s="8">
        <v>0</v>
      </c>
      <c r="F166" s="8">
        <v>4746</v>
      </c>
      <c r="G166" s="8">
        <v>3624</v>
      </c>
      <c r="H166" s="8">
        <v>1122</v>
      </c>
    </row>
    <row r="167" spans="1:8" ht="12" customHeight="1">
      <c r="A167" s="8" t="s">
        <v>67</v>
      </c>
      <c r="B167" s="8" t="s">
        <v>46</v>
      </c>
      <c r="C167" s="8">
        <v>1464</v>
      </c>
      <c r="D167" s="8">
        <v>0</v>
      </c>
      <c r="E167" s="8">
        <v>0</v>
      </c>
      <c r="F167" s="8">
        <v>1464</v>
      </c>
      <c r="G167" s="8">
        <v>1452</v>
      </c>
      <c r="H167" s="8">
        <v>12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54612</v>
      </c>
      <c r="D177" s="9">
        <f t="shared" si="5"/>
        <v>0</v>
      </c>
      <c r="E177" s="9">
        <f t="shared" si="5"/>
        <v>72</v>
      </c>
      <c r="F177" s="9">
        <f t="shared" si="5"/>
        <v>54540</v>
      </c>
      <c r="G177" s="9">
        <f t="shared" si="5"/>
        <v>47484</v>
      </c>
      <c r="H177" s="9">
        <f t="shared" si="5"/>
        <v>7056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36</v>
      </c>
      <c r="D179" s="1"/>
      <c r="E179" s="1"/>
      <c r="F179" s="1">
        <f>F177-C177</f>
        <v>-72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300</v>
      </c>
      <c r="D191" s="8">
        <v>0</v>
      </c>
      <c r="E191" s="8">
        <v>25</v>
      </c>
      <c r="F191" s="8">
        <v>275</v>
      </c>
      <c r="G191" s="8">
        <v>0</v>
      </c>
      <c r="H191" s="8">
        <v>275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174775</v>
      </c>
      <c r="D198" s="8">
        <v>975</v>
      </c>
      <c r="E198" s="8">
        <v>1500</v>
      </c>
      <c r="F198" s="8">
        <v>174250</v>
      </c>
      <c r="G198" s="8">
        <v>102875</v>
      </c>
      <c r="H198" s="8">
        <v>71375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325</v>
      </c>
      <c r="D202" s="8">
        <v>0</v>
      </c>
      <c r="E202" s="8">
        <v>0</v>
      </c>
      <c r="F202" s="8">
        <v>325</v>
      </c>
      <c r="G202" s="8">
        <v>0</v>
      </c>
      <c r="H202" s="8">
        <v>325</v>
      </c>
    </row>
    <row r="203" spans="1:8" ht="12" customHeight="1">
      <c r="A203" s="8" t="s">
        <v>78</v>
      </c>
      <c r="B203" s="8" t="s">
        <v>78</v>
      </c>
      <c r="C203" s="8">
        <v>53350</v>
      </c>
      <c r="D203" s="8">
        <v>0</v>
      </c>
      <c r="E203" s="8">
        <v>0</v>
      </c>
      <c r="F203" s="8">
        <v>53350</v>
      </c>
      <c r="G203" s="8">
        <v>52925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13300</v>
      </c>
      <c r="D207" s="8">
        <v>0</v>
      </c>
      <c r="E207" s="8">
        <v>100</v>
      </c>
      <c r="F207" s="8">
        <v>13200</v>
      </c>
      <c r="G207" s="8">
        <v>6225</v>
      </c>
      <c r="H207" s="8">
        <v>6975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5600</v>
      </c>
      <c r="D210" s="8">
        <v>0</v>
      </c>
      <c r="E210" s="8">
        <v>0</v>
      </c>
      <c r="F210" s="8">
        <v>5600</v>
      </c>
      <c r="G210" s="8">
        <v>5575</v>
      </c>
      <c r="H210" s="8">
        <v>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6600</v>
      </c>
      <c r="D212" s="8">
        <v>0</v>
      </c>
      <c r="E212" s="8">
        <v>25</v>
      </c>
      <c r="F212" s="8">
        <v>6575</v>
      </c>
      <c r="G212" s="8">
        <v>2375</v>
      </c>
      <c r="H212" s="8">
        <v>4200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277050</v>
      </c>
      <c r="D219" s="9">
        <f t="shared" si="6"/>
        <v>975</v>
      </c>
      <c r="E219" s="9">
        <f t="shared" si="6"/>
        <v>1650</v>
      </c>
      <c r="F219" s="9">
        <f t="shared" si="6"/>
        <v>276375</v>
      </c>
      <c r="G219" s="9">
        <f t="shared" si="6"/>
        <v>191100</v>
      </c>
      <c r="H219" s="9">
        <f t="shared" si="6"/>
        <v>85275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-3425</v>
      </c>
      <c r="D221" s="1"/>
      <c r="E221" s="1"/>
      <c r="F221" s="1">
        <f>F219-C219</f>
        <v>-675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22425</v>
      </c>
      <c r="D235" s="8">
        <v>0</v>
      </c>
      <c r="E235" s="8">
        <v>50</v>
      </c>
      <c r="F235" s="8">
        <v>22375</v>
      </c>
      <c r="G235" s="8">
        <v>1450</v>
      </c>
      <c r="H235" s="8">
        <v>20925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23900</v>
      </c>
      <c r="D240" s="8">
        <v>0</v>
      </c>
      <c r="E240" s="8">
        <v>0</v>
      </c>
      <c r="F240" s="8">
        <v>23900</v>
      </c>
      <c r="G240" s="8">
        <v>23025</v>
      </c>
      <c r="H240" s="8">
        <v>875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25600</v>
      </c>
      <c r="D244" s="8">
        <v>150</v>
      </c>
      <c r="E244" s="8">
        <v>0</v>
      </c>
      <c r="F244" s="8">
        <v>25750</v>
      </c>
      <c r="G244" s="8">
        <v>25475</v>
      </c>
      <c r="H244" s="8">
        <v>275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2150</v>
      </c>
      <c r="D253" s="8">
        <v>0</v>
      </c>
      <c r="E253" s="8">
        <v>0</v>
      </c>
      <c r="F253" s="8">
        <v>2150</v>
      </c>
      <c r="G253" s="8">
        <v>0</v>
      </c>
      <c r="H253" s="8">
        <v>2150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77050</v>
      </c>
      <c r="D256" s="9">
        <f t="shared" si="7"/>
        <v>150</v>
      </c>
      <c r="E256" s="9">
        <f t="shared" si="7"/>
        <v>50</v>
      </c>
      <c r="F256" s="9">
        <f t="shared" si="7"/>
        <v>77150</v>
      </c>
      <c r="G256" s="9">
        <f t="shared" si="7"/>
        <v>51925</v>
      </c>
      <c r="H256" s="9">
        <f t="shared" si="7"/>
        <v>25225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75</v>
      </c>
      <c r="D258" s="1"/>
      <c r="E258" s="1"/>
      <c r="F258" s="1">
        <f>F256-C256</f>
        <v>100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455</v>
      </c>
      <c r="D266" s="8">
        <v>0</v>
      </c>
      <c r="E266" s="8">
        <v>25</v>
      </c>
      <c r="F266" s="8">
        <v>430</v>
      </c>
      <c r="G266" s="8">
        <v>405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2700</v>
      </c>
      <c r="D273" s="8">
        <v>0</v>
      </c>
      <c r="E273" s="8">
        <v>0</v>
      </c>
      <c r="F273" s="8">
        <v>2700</v>
      </c>
      <c r="G273" s="8">
        <v>2670</v>
      </c>
      <c r="H273" s="8">
        <v>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770</v>
      </c>
      <c r="D278" s="8">
        <v>0</v>
      </c>
      <c r="E278" s="8">
        <v>0</v>
      </c>
      <c r="F278" s="8">
        <v>770</v>
      </c>
      <c r="G278" s="8">
        <v>770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590</v>
      </c>
      <c r="D284" s="8">
        <v>0</v>
      </c>
      <c r="E284" s="8">
        <v>0</v>
      </c>
      <c r="F284" s="8">
        <v>590</v>
      </c>
      <c r="G284" s="8">
        <v>585</v>
      </c>
      <c r="H284" s="8">
        <v>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4520</v>
      </c>
      <c r="D289" s="9">
        <f t="shared" si="8"/>
        <v>0</v>
      </c>
      <c r="E289" s="9">
        <f t="shared" si="8"/>
        <v>25</v>
      </c>
      <c r="F289" s="9">
        <f t="shared" si="8"/>
        <v>4495</v>
      </c>
      <c r="G289" s="9">
        <f t="shared" si="8"/>
        <v>4435</v>
      </c>
      <c r="H289" s="9">
        <f t="shared" si="8"/>
        <v>60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110</v>
      </c>
      <c r="D291" s="1"/>
      <c r="E291" s="1"/>
      <c r="F291" s="1">
        <f>F289-C289</f>
        <v>-25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89</v>
      </c>
      <c r="D397" s="8">
        <v>0</v>
      </c>
      <c r="E397" s="8">
        <v>0</v>
      </c>
      <c r="F397" s="8">
        <v>89</v>
      </c>
      <c r="G397" s="8">
        <v>21</v>
      </c>
      <c r="H397" s="8">
        <v>68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5</v>
      </c>
      <c r="H399" s="8">
        <v>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152</v>
      </c>
      <c r="D401" s="9">
        <f t="shared" si="13"/>
        <v>0</v>
      </c>
      <c r="E401" s="9">
        <f t="shared" si="13"/>
        <v>0</v>
      </c>
      <c r="F401" s="9">
        <f t="shared" si="13"/>
        <v>152</v>
      </c>
      <c r="G401" s="9">
        <f t="shared" si="13"/>
        <v>53</v>
      </c>
      <c r="H401" s="9">
        <f t="shared" si="13"/>
        <v>99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11150</v>
      </c>
      <c r="D444" s="8">
        <v>0</v>
      </c>
      <c r="E444" s="8">
        <v>225</v>
      </c>
      <c r="F444" s="8">
        <v>10925</v>
      </c>
      <c r="G444" s="8">
        <v>2500</v>
      </c>
      <c r="H444" s="8">
        <v>8425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33525</v>
      </c>
      <c r="D447" s="8">
        <v>0</v>
      </c>
      <c r="E447" s="8">
        <v>2000</v>
      </c>
      <c r="F447" s="8">
        <v>31525</v>
      </c>
      <c r="G447" s="8">
        <v>22800</v>
      </c>
      <c r="H447" s="8">
        <v>8725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4750</v>
      </c>
      <c r="D453" s="8">
        <v>0</v>
      </c>
      <c r="E453" s="8">
        <v>1050</v>
      </c>
      <c r="F453" s="8">
        <v>3700</v>
      </c>
      <c r="G453" s="8">
        <v>525</v>
      </c>
      <c r="H453" s="8">
        <v>3175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24700</v>
      </c>
      <c r="D459" s="8">
        <v>0</v>
      </c>
      <c r="E459" s="8">
        <v>0</v>
      </c>
      <c r="F459" s="8">
        <v>24700</v>
      </c>
      <c r="G459" s="8">
        <v>13450</v>
      </c>
      <c r="H459" s="8">
        <v>11250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4175</v>
      </c>
      <c r="D463" s="8">
        <v>0</v>
      </c>
      <c r="E463" s="8">
        <v>150</v>
      </c>
      <c r="F463" s="8">
        <v>4025</v>
      </c>
      <c r="G463" s="8">
        <v>2975</v>
      </c>
      <c r="H463" s="8">
        <v>1050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33800</v>
      </c>
      <c r="D466" s="8">
        <v>0</v>
      </c>
      <c r="E466" s="8">
        <v>750</v>
      </c>
      <c r="F466" s="8">
        <v>33050</v>
      </c>
      <c r="G466" s="8">
        <v>14025</v>
      </c>
      <c r="H466" s="8">
        <v>19025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118500</v>
      </c>
      <c r="D468" s="9">
        <f t="shared" si="16"/>
        <v>0</v>
      </c>
      <c r="E468" s="9">
        <f t="shared" si="16"/>
        <v>4175</v>
      </c>
      <c r="F468" s="9">
        <f t="shared" si="16"/>
        <v>114325</v>
      </c>
      <c r="G468" s="9">
        <f t="shared" si="16"/>
        <v>61800</v>
      </c>
      <c r="H468" s="9">
        <f t="shared" si="16"/>
        <v>52525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-4175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475</v>
      </c>
      <c r="D482" s="8">
        <v>0</v>
      </c>
      <c r="E482" s="8">
        <v>25</v>
      </c>
      <c r="F482" s="8">
        <v>450</v>
      </c>
      <c r="G482" s="8">
        <v>0</v>
      </c>
      <c r="H482" s="8">
        <v>450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2000</v>
      </c>
      <c r="D484" s="8">
        <v>0</v>
      </c>
      <c r="E484" s="8">
        <v>0</v>
      </c>
      <c r="F484" s="8">
        <v>2000</v>
      </c>
      <c r="G484" s="8">
        <v>1100</v>
      </c>
      <c r="H484" s="8">
        <v>900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475</v>
      </c>
      <c r="D492" s="8">
        <v>0</v>
      </c>
      <c r="E492" s="8">
        <v>0</v>
      </c>
      <c r="F492" s="8">
        <v>475</v>
      </c>
      <c r="G492" s="8">
        <v>125</v>
      </c>
      <c r="H492" s="8">
        <v>350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27900</v>
      </c>
      <c r="D496" s="8">
        <v>0</v>
      </c>
      <c r="E496" s="8">
        <v>0</v>
      </c>
      <c r="F496" s="8">
        <v>27900</v>
      </c>
      <c r="G496" s="8">
        <v>23825</v>
      </c>
      <c r="H496" s="8">
        <v>4075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37525</v>
      </c>
      <c r="D508" s="9">
        <f t="shared" si="17"/>
        <v>0</v>
      </c>
      <c r="E508" s="9">
        <f t="shared" si="17"/>
        <v>25</v>
      </c>
      <c r="F508" s="9">
        <f t="shared" si="17"/>
        <v>37500</v>
      </c>
      <c r="G508" s="9">
        <f t="shared" si="17"/>
        <v>31050</v>
      </c>
      <c r="H508" s="9">
        <f t="shared" si="17"/>
        <v>6450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3340</v>
      </c>
      <c r="D523" s="8">
        <v>0</v>
      </c>
      <c r="E523" s="8">
        <v>20</v>
      </c>
      <c r="F523" s="8">
        <v>3320</v>
      </c>
      <c r="G523" s="8">
        <v>2980</v>
      </c>
      <c r="H523" s="8">
        <v>340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3520</v>
      </c>
      <c r="D527" s="9">
        <f t="shared" si="18"/>
        <v>0</v>
      </c>
      <c r="E527" s="9">
        <f t="shared" si="18"/>
        <v>20</v>
      </c>
      <c r="F527" s="9">
        <f t="shared" si="18"/>
        <v>3500</v>
      </c>
      <c r="G527" s="9">
        <f t="shared" si="18"/>
        <v>3080</v>
      </c>
      <c r="H527" s="9">
        <f t="shared" si="18"/>
        <v>420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220</v>
      </c>
      <c r="D557" s="8">
        <v>0</v>
      </c>
      <c r="E557" s="8">
        <v>0</v>
      </c>
      <c r="F557" s="8">
        <v>220</v>
      </c>
      <c r="G557" s="8">
        <v>0</v>
      </c>
      <c r="H557" s="8">
        <v>220</v>
      </c>
    </row>
    <row r="558" spans="1:8" ht="12" customHeight="1">
      <c r="A558" s="8" t="s">
        <v>75</v>
      </c>
      <c r="B558" s="8" t="s">
        <v>36</v>
      </c>
      <c r="C558" s="8">
        <v>80</v>
      </c>
      <c r="D558" s="8">
        <v>0</v>
      </c>
      <c r="E558" s="8">
        <v>20</v>
      </c>
      <c r="F558" s="8">
        <v>60</v>
      </c>
      <c r="G558" s="8">
        <v>20</v>
      </c>
      <c r="H558" s="8">
        <v>40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300</v>
      </c>
      <c r="D565" s="9">
        <f t="shared" si="20"/>
        <v>0</v>
      </c>
      <c r="E565" s="9">
        <f t="shared" si="20"/>
        <v>20</v>
      </c>
      <c r="F565" s="9">
        <f t="shared" si="20"/>
        <v>280</v>
      </c>
      <c r="G565" s="9">
        <f t="shared" si="20"/>
        <v>20</v>
      </c>
      <c r="H565" s="9">
        <f t="shared" si="20"/>
        <v>260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870</v>
      </c>
      <c r="D599" s="8">
        <v>0</v>
      </c>
      <c r="E599" s="8">
        <v>0</v>
      </c>
      <c r="F599" s="8">
        <v>870</v>
      </c>
      <c r="G599" s="8">
        <v>870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8430</v>
      </c>
      <c r="D602" s="8">
        <v>0</v>
      </c>
      <c r="E602" s="8">
        <v>0</v>
      </c>
      <c r="F602" s="8">
        <v>8430</v>
      </c>
      <c r="G602" s="8">
        <v>8238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16254</v>
      </c>
      <c r="D606" s="8">
        <v>0</v>
      </c>
      <c r="E606" s="8">
        <v>48</v>
      </c>
      <c r="F606" s="8">
        <v>16206</v>
      </c>
      <c r="G606" s="8">
        <v>14010</v>
      </c>
      <c r="H606" s="8">
        <v>2196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9306</v>
      </c>
      <c r="H608" s="8">
        <v>792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4740</v>
      </c>
      <c r="D612" s="8">
        <v>0</v>
      </c>
      <c r="E612" s="8">
        <v>0</v>
      </c>
      <c r="F612" s="8">
        <v>4740</v>
      </c>
      <c r="G612" s="8">
        <v>3618</v>
      </c>
      <c r="H612" s="8">
        <v>1122</v>
      </c>
    </row>
    <row r="613" spans="1:8" ht="12" customHeight="1">
      <c r="A613" s="8" t="s">
        <v>67</v>
      </c>
      <c r="B613" s="8" t="s">
        <v>46</v>
      </c>
      <c r="C613" s="8">
        <v>1068</v>
      </c>
      <c r="D613" s="8">
        <v>0</v>
      </c>
      <c r="E613" s="8">
        <v>0</v>
      </c>
      <c r="F613" s="8">
        <v>1068</v>
      </c>
      <c r="G613" s="8">
        <v>1056</v>
      </c>
      <c r="H613" s="8">
        <v>12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44226</v>
      </c>
      <c r="D623" s="9">
        <f t="shared" si="22"/>
        <v>0</v>
      </c>
      <c r="E623" s="9">
        <f t="shared" si="22"/>
        <v>48</v>
      </c>
      <c r="F623" s="9">
        <f t="shared" si="22"/>
        <v>44178</v>
      </c>
      <c r="G623" s="9">
        <f t="shared" si="22"/>
        <v>39066</v>
      </c>
      <c r="H623" s="9">
        <f t="shared" si="22"/>
        <v>5112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252</v>
      </c>
      <c r="D684" s="8">
        <v>0</v>
      </c>
      <c r="E684" s="8">
        <v>0</v>
      </c>
      <c r="F684" s="8">
        <v>252</v>
      </c>
      <c r="G684" s="8">
        <v>222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3120</v>
      </c>
      <c r="D701" s="9">
        <f t="shared" si="24"/>
        <v>0</v>
      </c>
      <c r="E701" s="9">
        <f t="shared" si="24"/>
        <v>0</v>
      </c>
      <c r="F701" s="9">
        <f t="shared" si="24"/>
        <v>3120</v>
      </c>
      <c r="G701" s="9">
        <f t="shared" si="24"/>
        <v>2112</v>
      </c>
      <c r="H701" s="9">
        <f t="shared" si="24"/>
        <v>1008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0</v>
      </c>
      <c r="H828" s="8">
        <v>18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210</v>
      </c>
      <c r="D836" s="8">
        <v>0</v>
      </c>
      <c r="E836" s="8">
        <v>0</v>
      </c>
      <c r="F836" s="8">
        <v>210</v>
      </c>
      <c r="G836" s="8">
        <v>174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6624</v>
      </c>
      <c r="D840" s="8">
        <v>0</v>
      </c>
      <c r="E840" s="8">
        <v>24</v>
      </c>
      <c r="F840" s="8">
        <v>6600</v>
      </c>
      <c r="G840" s="8">
        <v>5934</v>
      </c>
      <c r="H840" s="8">
        <v>666</v>
      </c>
    </row>
    <row r="841" spans="1:8" ht="12" customHeight="1">
      <c r="A841" s="8" t="s">
        <v>92</v>
      </c>
      <c r="B841" s="8" t="s">
        <v>9</v>
      </c>
      <c r="C841" s="8">
        <v>150</v>
      </c>
      <c r="D841" s="8">
        <v>0</v>
      </c>
      <c r="E841" s="8">
        <v>0</v>
      </c>
      <c r="F841" s="8">
        <v>150</v>
      </c>
      <c r="G841" s="8">
        <v>30</v>
      </c>
      <c r="H841" s="8">
        <v>120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7260</v>
      </c>
      <c r="D857" s="9">
        <f t="shared" si="28"/>
        <v>0</v>
      </c>
      <c r="E857" s="9">
        <f t="shared" si="28"/>
        <v>24</v>
      </c>
      <c r="F857" s="9">
        <f t="shared" si="28"/>
        <v>7236</v>
      </c>
      <c r="G857" s="9">
        <f t="shared" si="28"/>
        <v>6300</v>
      </c>
      <c r="H857" s="9">
        <f t="shared" si="28"/>
        <v>936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107925</v>
      </c>
      <c r="D995" s="8">
        <v>975</v>
      </c>
      <c r="E995" s="8">
        <v>1300</v>
      </c>
      <c r="F995" s="8">
        <v>107600</v>
      </c>
      <c r="G995" s="8">
        <v>62175</v>
      </c>
      <c r="H995" s="8">
        <v>45425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225</v>
      </c>
      <c r="D999" s="8">
        <v>0</v>
      </c>
      <c r="E999" s="8">
        <v>0</v>
      </c>
      <c r="F999" s="8">
        <v>225</v>
      </c>
      <c r="G999" s="8">
        <v>0</v>
      </c>
      <c r="H999" s="8">
        <v>225</v>
      </c>
    </row>
    <row r="1000" spans="1:8" ht="12" customHeight="1">
      <c r="A1000" s="8" t="s">
        <v>78</v>
      </c>
      <c r="B1000" s="8" t="s">
        <v>78</v>
      </c>
      <c r="C1000" s="8">
        <v>38950</v>
      </c>
      <c r="D1000" s="8">
        <v>0</v>
      </c>
      <c r="E1000" s="8">
        <v>0</v>
      </c>
      <c r="F1000" s="8">
        <v>38950</v>
      </c>
      <c r="G1000" s="8">
        <v>38550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5325</v>
      </c>
      <c r="D1004" s="8">
        <v>0</v>
      </c>
      <c r="E1004" s="8">
        <v>100</v>
      </c>
      <c r="F1004" s="8">
        <v>5225</v>
      </c>
      <c r="G1004" s="8">
        <v>250</v>
      </c>
      <c r="H1004" s="8">
        <v>4975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156950</v>
      </c>
      <c r="D1016" s="9">
        <f t="shared" si="32"/>
        <v>975</v>
      </c>
      <c r="E1016" s="9">
        <f t="shared" si="32"/>
        <v>1400</v>
      </c>
      <c r="F1016" s="9">
        <f t="shared" si="32"/>
        <v>156525</v>
      </c>
      <c r="G1016" s="9">
        <f t="shared" si="32"/>
        <v>103875</v>
      </c>
      <c r="H1016" s="9">
        <f t="shared" si="32"/>
        <v>52650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28025</v>
      </c>
      <c r="D1037" s="8">
        <v>0</v>
      </c>
      <c r="E1037" s="8">
        <v>200</v>
      </c>
      <c r="F1037" s="8">
        <v>27825</v>
      </c>
      <c r="G1037" s="8">
        <v>15825</v>
      </c>
      <c r="H1037" s="8">
        <v>12000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7975</v>
      </c>
      <c r="D1046" s="8">
        <v>0</v>
      </c>
      <c r="E1046" s="8">
        <v>0</v>
      </c>
      <c r="F1046" s="8">
        <v>7975</v>
      </c>
      <c r="G1046" s="8">
        <v>5975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49875</v>
      </c>
      <c r="D1058" s="9">
        <f t="shared" si="33"/>
        <v>0</v>
      </c>
      <c r="E1058" s="9">
        <f t="shared" si="33"/>
        <v>200</v>
      </c>
      <c r="F1058" s="9">
        <f t="shared" si="33"/>
        <v>49675</v>
      </c>
      <c r="G1058" s="9">
        <f t="shared" si="33"/>
        <v>35650</v>
      </c>
      <c r="H1058" s="9">
        <f t="shared" si="33"/>
        <v>14025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300</v>
      </c>
      <c r="D1072" s="8">
        <v>0</v>
      </c>
      <c r="E1072" s="8">
        <v>25</v>
      </c>
      <c r="F1072" s="8">
        <v>275</v>
      </c>
      <c r="G1072" s="8">
        <v>0</v>
      </c>
      <c r="H1072" s="8">
        <v>275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38825</v>
      </c>
      <c r="D1079" s="8">
        <v>0</v>
      </c>
      <c r="E1079" s="8">
        <v>0</v>
      </c>
      <c r="F1079" s="8">
        <v>38825</v>
      </c>
      <c r="G1079" s="8">
        <v>24875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5600</v>
      </c>
      <c r="D1091" s="8">
        <v>0</v>
      </c>
      <c r="E1091" s="8">
        <v>0</v>
      </c>
      <c r="F1091" s="8">
        <v>5600</v>
      </c>
      <c r="G1091" s="8">
        <v>5575</v>
      </c>
      <c r="H1091" s="8">
        <v>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6600</v>
      </c>
      <c r="D1093" s="8">
        <v>0</v>
      </c>
      <c r="E1093" s="8">
        <v>25</v>
      </c>
      <c r="F1093" s="8">
        <v>6575</v>
      </c>
      <c r="G1093" s="8">
        <v>2375</v>
      </c>
      <c r="H1093" s="8">
        <v>4200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70225</v>
      </c>
      <c r="D1100" s="9">
        <f t="shared" si="34"/>
        <v>0</v>
      </c>
      <c r="E1100" s="9">
        <f t="shared" si="34"/>
        <v>50</v>
      </c>
      <c r="F1100" s="9">
        <f t="shared" si="34"/>
        <v>70175</v>
      </c>
      <c r="G1100" s="9">
        <f t="shared" si="34"/>
        <v>51575</v>
      </c>
      <c r="H1100" s="9">
        <f t="shared" si="34"/>
        <v>18600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22425</v>
      </c>
      <c r="D1116" s="8">
        <v>0</v>
      </c>
      <c r="E1116" s="8">
        <v>50</v>
      </c>
      <c r="F1116" s="8">
        <v>22375</v>
      </c>
      <c r="G1116" s="8">
        <v>1450</v>
      </c>
      <c r="H1116" s="8">
        <v>20925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23900</v>
      </c>
      <c r="D1121" s="8">
        <v>0</v>
      </c>
      <c r="E1121" s="8">
        <v>0</v>
      </c>
      <c r="F1121" s="8">
        <v>23900</v>
      </c>
      <c r="G1121" s="8">
        <v>23025</v>
      </c>
      <c r="H1121" s="8">
        <v>875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25600</v>
      </c>
      <c r="D1125" s="8">
        <v>150</v>
      </c>
      <c r="E1125" s="8">
        <v>0</v>
      </c>
      <c r="F1125" s="8">
        <v>25750</v>
      </c>
      <c r="G1125" s="8">
        <v>25475</v>
      </c>
      <c r="H1125" s="8">
        <v>275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2150</v>
      </c>
      <c r="D1134" s="8">
        <v>0</v>
      </c>
      <c r="E1134" s="8">
        <v>0</v>
      </c>
      <c r="F1134" s="8">
        <v>2150</v>
      </c>
      <c r="G1134" s="8">
        <v>0</v>
      </c>
      <c r="H1134" s="8">
        <v>2150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77050</v>
      </c>
      <c r="D1137" s="9">
        <f t="shared" si="35"/>
        <v>150</v>
      </c>
      <c r="E1137" s="9">
        <f t="shared" si="35"/>
        <v>50</v>
      </c>
      <c r="F1137" s="9">
        <f t="shared" si="35"/>
        <v>77150</v>
      </c>
      <c r="G1137" s="9">
        <f t="shared" si="35"/>
        <v>51925</v>
      </c>
      <c r="H1137" s="9">
        <f t="shared" si="35"/>
        <v>25225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100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455</v>
      </c>
      <c r="D1147" s="8">
        <v>0</v>
      </c>
      <c r="E1147" s="8">
        <v>25</v>
      </c>
      <c r="F1147" s="8">
        <v>430</v>
      </c>
      <c r="G1147" s="8">
        <v>405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2700</v>
      </c>
      <c r="D1154" s="8">
        <v>0</v>
      </c>
      <c r="E1154" s="8">
        <v>0</v>
      </c>
      <c r="F1154" s="8">
        <v>2700</v>
      </c>
      <c r="G1154" s="8">
        <v>2670</v>
      </c>
      <c r="H1154" s="8">
        <v>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770</v>
      </c>
      <c r="D1159" s="8">
        <v>0</v>
      </c>
      <c r="E1159" s="8">
        <v>0</v>
      </c>
      <c r="F1159" s="8">
        <v>770</v>
      </c>
      <c r="G1159" s="8">
        <v>770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590</v>
      </c>
      <c r="D1165" s="8">
        <v>0</v>
      </c>
      <c r="E1165" s="8">
        <v>0</v>
      </c>
      <c r="F1165" s="8">
        <v>590</v>
      </c>
      <c r="G1165" s="8">
        <v>585</v>
      </c>
      <c r="H1165" s="8">
        <v>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4520</v>
      </c>
      <c r="D1170" s="9">
        <f t="shared" si="36"/>
        <v>0</v>
      </c>
      <c r="E1170" s="9">
        <f t="shared" si="36"/>
        <v>25</v>
      </c>
      <c r="F1170" s="9">
        <f t="shared" si="36"/>
        <v>4495</v>
      </c>
      <c r="G1170" s="9">
        <f t="shared" si="36"/>
        <v>4435</v>
      </c>
      <c r="H1170" s="9">
        <f t="shared" si="36"/>
        <v>60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