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<sst xmlns="http://schemas.openxmlformats.org/spreadsheetml/2006/main" count="2652" uniqueCount="116">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</sst>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1920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3940</v>
      </c>
      <c r="D12" s="2">
        <v>0</v>
      </c>
      <c r="E12" s="2">
        <v>0</v>
      </c>
      <c r="F12" s="2">
        <v>3940</v>
      </c>
      <c r="G12" s="2">
        <v>3480</v>
      </c>
      <c r="H12" s="2">
        <v>460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7740</v>
      </c>
      <c r="D29" s="9">
        <f t="shared" si="0"/>
        <v>0</v>
      </c>
      <c r="E29" s="9">
        <f t="shared" si="0"/>
        <v>0</v>
      </c>
      <c r="F29" s="9">
        <f t="shared" si="0"/>
        <v>7740</v>
      </c>
      <c r="G29" s="9">
        <f t="shared" si="0"/>
        <v>7280</v>
      </c>
      <c r="H29" s="9">
        <f t="shared" si="0"/>
        <v>460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338</v>
      </c>
      <c r="D40" s="2">
        <v>0</v>
      </c>
      <c r="E40" s="2">
        <v>0</v>
      </c>
      <c r="F40" s="2">
        <v>338</v>
      </c>
      <c r="G40" s="2">
        <v>182</v>
      </c>
      <c r="H40" s="2">
        <v>156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102</v>
      </c>
      <c r="D42" s="2">
        <v>0</v>
      </c>
      <c r="E42" s="2">
        <v>0</v>
      </c>
      <c r="F42" s="2">
        <v>102</v>
      </c>
      <c r="G42" s="2">
        <v>33</v>
      </c>
      <c r="H42" s="2">
        <v>69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685</v>
      </c>
      <c r="D44" s="9">
        <f t="shared" si="1"/>
        <v>0</v>
      </c>
      <c r="E44" s="9">
        <f t="shared" si="1"/>
        <v>0</v>
      </c>
      <c r="F44" s="9">
        <f t="shared" si="1"/>
        <v>685</v>
      </c>
      <c r="G44" s="9">
        <f t="shared" si="1"/>
        <v>449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1275</v>
      </c>
      <c r="D55" s="2">
        <v>0</v>
      </c>
      <c r="E55" s="2">
        <v>0</v>
      </c>
      <c r="F55" s="2">
        <v>1275</v>
      </c>
      <c r="G55" s="2">
        <v>0</v>
      </c>
      <c r="H55" s="2">
        <v>1275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15100</v>
      </c>
      <c r="D57" s="2">
        <v>0</v>
      </c>
      <c r="E57" s="2">
        <v>0</v>
      </c>
      <c r="F57" s="2">
        <v>15100</v>
      </c>
      <c r="G57" s="2">
        <v>15000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6750</v>
      </c>
      <c r="D58" s="2">
        <v>0</v>
      </c>
      <c r="E58" s="2">
        <v>0</v>
      </c>
      <c r="F58" s="2">
        <v>6750</v>
      </c>
      <c r="G58" s="2">
        <v>6650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3000</v>
      </c>
      <c r="D62" s="2">
        <v>0</v>
      </c>
      <c r="E62" s="2">
        <v>0</v>
      </c>
      <c r="F62" s="2">
        <v>3000</v>
      </c>
      <c r="G62" s="2">
        <v>3000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63950</v>
      </c>
      <c r="D64" s="2">
        <v>0</v>
      </c>
      <c r="E64" s="2">
        <v>500</v>
      </c>
      <c r="F64" s="2">
        <v>63450</v>
      </c>
      <c r="G64" s="2">
        <v>47475</v>
      </c>
      <c r="H64" s="2">
        <v>15975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3975</v>
      </c>
      <c r="D66" s="2">
        <v>0</v>
      </c>
      <c r="E66" s="2">
        <v>0</v>
      </c>
      <c r="F66" s="2">
        <v>3975</v>
      </c>
      <c r="G66" s="2">
        <v>3875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3850</v>
      </c>
      <c r="D70" s="2">
        <v>0</v>
      </c>
      <c r="E70" s="2">
        <v>0</v>
      </c>
      <c r="F70" s="2">
        <v>3850</v>
      </c>
      <c r="G70" s="2">
        <v>1850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6900</v>
      </c>
      <c r="D75" s="2">
        <v>0</v>
      </c>
      <c r="E75" s="2">
        <v>525</v>
      </c>
      <c r="F75" s="2">
        <v>6375</v>
      </c>
      <c r="G75" s="2">
        <v>25</v>
      </c>
      <c r="H75" s="2">
        <v>6350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28575</v>
      </c>
      <c r="D77" s="2">
        <v>0</v>
      </c>
      <c r="E77" s="2">
        <v>0</v>
      </c>
      <c r="F77" s="2">
        <v>28575</v>
      </c>
      <c r="G77" s="2">
        <v>13675</v>
      </c>
      <c r="H77" s="2">
        <v>14900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145700</v>
      </c>
      <c r="D79" s="9">
        <f t="shared" si="2"/>
        <v>0</v>
      </c>
      <c r="E79" s="9">
        <f t="shared" si="2"/>
        <v>1025</v>
      </c>
      <c r="F79" s="9">
        <f t="shared" si="2"/>
        <v>144675</v>
      </c>
      <c r="G79" s="9">
        <f t="shared" si="2"/>
        <v>99900</v>
      </c>
      <c r="H79" s="9">
        <f t="shared" si="2"/>
        <v>44775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-1425</v>
      </c>
      <c r="D81" s="6"/>
      <c r="E81" s="6"/>
      <c r="F81" s="6">
        <f>F79-C79</f>
        <v>-1025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10275</v>
      </c>
      <c r="D89" s="2">
        <v>0</v>
      </c>
      <c r="E89" s="2">
        <v>0</v>
      </c>
      <c r="F89" s="2">
        <v>10275</v>
      </c>
      <c r="G89" s="2">
        <v>10150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7750</v>
      </c>
      <c r="D93" s="2">
        <v>0</v>
      </c>
      <c r="E93" s="2">
        <v>0</v>
      </c>
      <c r="F93" s="2">
        <v>7750</v>
      </c>
      <c r="G93" s="2">
        <v>7550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1475</v>
      </c>
      <c r="D105" s="2">
        <v>0</v>
      </c>
      <c r="E105" s="2">
        <v>125</v>
      </c>
      <c r="F105" s="2">
        <v>1350</v>
      </c>
      <c r="G105" s="2">
        <v>1250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17450</v>
      </c>
      <c r="H108" s="2">
        <v>3600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66325</v>
      </c>
      <c r="D120" s="9">
        <f t="shared" si="3"/>
        <v>0</v>
      </c>
      <c r="E120" s="9">
        <f t="shared" si="3"/>
        <v>125</v>
      </c>
      <c r="F120" s="9">
        <f t="shared" si="3"/>
        <v>66200</v>
      </c>
      <c r="G120" s="9">
        <f t="shared" si="3"/>
        <v>61425</v>
      </c>
      <c r="H120" s="9">
        <f t="shared" si="3"/>
        <v>4775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-250</v>
      </c>
      <c r="D122" s="6"/>
      <c r="E122" s="6"/>
      <c r="F122" s="6">
        <f>F120-C120</f>
        <v>-125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3260</v>
      </c>
      <c r="H130" s="2">
        <v>100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11680</v>
      </c>
      <c r="D132" s="2">
        <v>0</v>
      </c>
      <c r="E132" s="2">
        <v>0</v>
      </c>
      <c r="F132" s="2">
        <v>11680</v>
      </c>
      <c r="G132" s="2">
        <v>11100</v>
      </c>
      <c r="H132" s="2">
        <v>580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6160</v>
      </c>
      <c r="D135" s="2">
        <v>0</v>
      </c>
      <c r="E135" s="2">
        <v>440</v>
      </c>
      <c r="F135" s="2">
        <v>5720</v>
      </c>
      <c r="G135" s="2">
        <v>2220</v>
      </c>
      <c r="H135" s="2">
        <v>3500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41060</v>
      </c>
      <c r="D139" s="9">
        <f t="shared" si="4"/>
        <v>0</v>
      </c>
      <c r="E139" s="9">
        <f t="shared" si="4"/>
        <v>440</v>
      </c>
      <c r="F139" s="9">
        <f t="shared" si="4"/>
        <v>40620</v>
      </c>
      <c r="G139" s="9">
        <f t="shared" si="4"/>
        <v>27060</v>
      </c>
      <c r="H139" s="9">
        <f t="shared" si="4"/>
        <v>13560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-20</v>
      </c>
      <c r="D141" s="6"/>
      <c r="E141" s="6"/>
      <c r="F141" s="6">
        <f>F139-C139</f>
        <v>-440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5814</v>
      </c>
      <c r="D155" s="2">
        <v>0</v>
      </c>
      <c r="E155" s="2">
        <v>0</v>
      </c>
      <c r="F155" s="2">
        <v>5814</v>
      </c>
      <c r="G155" s="2">
        <v>4998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33696</v>
      </c>
      <c r="D158" s="2">
        <v>0</v>
      </c>
      <c r="E158" s="2">
        <v>0</v>
      </c>
      <c r="F158" s="2">
        <v>33696</v>
      </c>
      <c r="G158" s="2">
        <v>28044</v>
      </c>
      <c r="H158" s="2">
        <v>5652</v>
      </c>
    </row>
    <row r="159" spans="1:8" ht="12" customHeight="1">
      <c r="A159" s="2" t="s">
        <v>96</v>
      </c>
      <c r="B159" s="2" t="s">
        <v>5</v>
      </c>
      <c r="C159" s="2">
        <v>4032</v>
      </c>
      <c r="D159" s="2">
        <v>0</v>
      </c>
      <c r="E159" s="2">
        <v>0</v>
      </c>
      <c r="F159" s="2">
        <v>4032</v>
      </c>
      <c r="G159" s="2">
        <v>3828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5724</v>
      </c>
      <c r="D161" s="2">
        <v>0</v>
      </c>
      <c r="E161" s="2">
        <v>0</v>
      </c>
      <c r="F161" s="2">
        <v>5724</v>
      </c>
      <c r="G161" s="2">
        <v>4368</v>
      </c>
      <c r="H161" s="2">
        <v>1356</v>
      </c>
    </row>
    <row r="162" spans="1:8" ht="12" customHeight="1">
      <c r="A162" s="2" t="s">
        <v>91</v>
      </c>
      <c r="B162" s="2" t="s">
        <v>72</v>
      </c>
      <c r="C162" s="2">
        <v>41436</v>
      </c>
      <c r="D162" s="2">
        <v>0</v>
      </c>
      <c r="E162" s="2">
        <v>0</v>
      </c>
      <c r="F162" s="2">
        <v>41436</v>
      </c>
      <c r="G162" s="2">
        <v>34446</v>
      </c>
      <c r="H162" s="2">
        <v>6990</v>
      </c>
    </row>
    <row r="163" spans="1:8" ht="12" customHeight="1">
      <c r="A163" s="2" t="s">
        <v>91</v>
      </c>
      <c r="B163" s="2" t="s">
        <v>9</v>
      </c>
      <c r="C163" s="2">
        <v>1602</v>
      </c>
      <c r="D163" s="2">
        <v>984</v>
      </c>
      <c r="E163" s="2">
        <v>0</v>
      </c>
      <c r="F163" s="2">
        <v>2586</v>
      </c>
      <c r="G163" s="2">
        <v>2586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25470</v>
      </c>
      <c r="D164" s="2">
        <v>0</v>
      </c>
      <c r="E164" s="2">
        <v>6</v>
      </c>
      <c r="F164" s="2">
        <v>25464</v>
      </c>
      <c r="G164" s="2">
        <v>21894</v>
      </c>
      <c r="H164" s="2">
        <v>3570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17460</v>
      </c>
      <c r="D168" s="2">
        <v>1650</v>
      </c>
      <c r="E168" s="2">
        <v>0</v>
      </c>
      <c r="F168" s="2">
        <v>19110</v>
      </c>
      <c r="G168" s="2">
        <v>17418</v>
      </c>
      <c r="H168" s="2">
        <v>1692</v>
      </c>
    </row>
    <row r="169" spans="1:8" ht="12" customHeight="1">
      <c r="A169" s="2" t="s">
        <v>66</v>
      </c>
      <c r="B169" s="2" t="s">
        <v>46</v>
      </c>
      <c r="C169" s="2">
        <v>9540</v>
      </c>
      <c r="D169" s="2">
        <v>0</v>
      </c>
      <c r="E169" s="2">
        <v>0</v>
      </c>
      <c r="F169" s="2">
        <v>9540</v>
      </c>
      <c r="G169" s="2">
        <v>4254</v>
      </c>
      <c r="H169" s="2">
        <v>5286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3234</v>
      </c>
      <c r="H171" s="2">
        <v>300</v>
      </c>
    </row>
    <row r="172" spans="1:8" ht="12" customHeight="1">
      <c r="A172" s="2" t="s">
        <v>74</v>
      </c>
      <c r="B172" s="2" t="s">
        <v>62</v>
      </c>
      <c r="C172" s="2">
        <v>1596</v>
      </c>
      <c r="D172" s="2">
        <v>0</v>
      </c>
      <c r="E172" s="2">
        <v>0</v>
      </c>
      <c r="F172" s="2">
        <v>1596</v>
      </c>
      <c r="G172" s="2">
        <v>1338</v>
      </c>
      <c r="H172" s="2">
        <v>258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150690</v>
      </c>
      <c r="D179" s="9">
        <f t="shared" si="5"/>
        <v>2634</v>
      </c>
      <c r="E179" s="9">
        <f t="shared" si="5"/>
        <v>6</v>
      </c>
      <c r="F179" s="9">
        <f t="shared" si="5"/>
        <v>153318</v>
      </c>
      <c r="G179" s="9">
        <f t="shared" si="5"/>
        <v>127194</v>
      </c>
      <c r="H179" s="9">
        <f t="shared" si="5"/>
        <v>26124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3996</v>
      </c>
      <c r="D181" s="6"/>
      <c r="E181" s="6"/>
      <c r="F181" s="6">
        <f>F179-C179</f>
        <v>2628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3125</v>
      </c>
      <c r="D189" s="2">
        <v>0</v>
      </c>
      <c r="E189" s="2">
        <v>0</v>
      </c>
      <c r="F189" s="2">
        <v>3125</v>
      </c>
      <c r="G189" s="2">
        <v>0</v>
      </c>
      <c r="H189" s="2">
        <v>3125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12275</v>
      </c>
      <c r="D191" s="2">
        <v>0</v>
      </c>
      <c r="E191" s="2">
        <v>0</v>
      </c>
      <c r="F191" s="2">
        <v>12275</v>
      </c>
      <c r="G191" s="2">
        <v>0</v>
      </c>
      <c r="H191" s="2">
        <v>12275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2600</v>
      </c>
      <c r="D194" s="2">
        <v>0</v>
      </c>
      <c r="E194" s="2">
        <v>0</v>
      </c>
      <c r="F194" s="2">
        <v>2600</v>
      </c>
      <c r="G194" s="2">
        <v>1125</v>
      </c>
      <c r="H194" s="2">
        <v>1475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850</v>
      </c>
      <c r="D197" s="2">
        <v>0</v>
      </c>
      <c r="E197" s="2">
        <v>0</v>
      </c>
      <c r="F197" s="2">
        <v>850</v>
      </c>
      <c r="G197" s="2">
        <v>425</v>
      </c>
      <c r="H197" s="2">
        <v>425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21225</v>
      </c>
      <c r="H198" s="2">
        <v>38825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281275</v>
      </c>
      <c r="D200" s="2">
        <v>0</v>
      </c>
      <c r="E200" s="2">
        <v>0</v>
      </c>
      <c r="F200" s="2">
        <v>281275</v>
      </c>
      <c r="G200" s="2">
        <v>196975</v>
      </c>
      <c r="H200" s="2">
        <v>84300</v>
      </c>
    </row>
    <row r="201" spans="1:8" ht="12" customHeight="1">
      <c r="A201" s="2" t="s">
        <v>96</v>
      </c>
      <c r="B201" s="2" t="s">
        <v>5</v>
      </c>
      <c r="C201" s="2">
        <v>691825</v>
      </c>
      <c r="D201" s="2">
        <v>0</v>
      </c>
      <c r="E201" s="2">
        <v>2000</v>
      </c>
      <c r="F201" s="2">
        <v>689825</v>
      </c>
      <c r="G201" s="2">
        <v>439650</v>
      </c>
      <c r="H201" s="2">
        <v>250175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140550</v>
      </c>
      <c r="D204" s="2">
        <v>0</v>
      </c>
      <c r="E204" s="2">
        <v>0</v>
      </c>
      <c r="F204" s="2">
        <v>140550</v>
      </c>
      <c r="G204" s="2">
        <v>87200</v>
      </c>
      <c r="H204" s="2">
        <v>53350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231375</v>
      </c>
      <c r="D206" s="2">
        <v>0</v>
      </c>
      <c r="E206" s="2">
        <v>0</v>
      </c>
      <c r="F206" s="2">
        <v>231375</v>
      </c>
      <c r="G206" s="2">
        <v>132600</v>
      </c>
      <c r="H206" s="2">
        <v>98775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3400</v>
      </c>
      <c r="D213" s="2">
        <v>0</v>
      </c>
      <c r="E213" s="2">
        <v>0</v>
      </c>
      <c r="F213" s="2">
        <v>3400</v>
      </c>
      <c r="G213" s="2">
        <v>2000</v>
      </c>
      <c r="H213" s="2">
        <v>1400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825</v>
      </c>
      <c r="D215" s="2">
        <v>0</v>
      </c>
      <c r="E215" s="2">
        <v>0</v>
      </c>
      <c r="F215" s="2">
        <v>825</v>
      </c>
      <c r="G215" s="2">
        <v>0</v>
      </c>
      <c r="H215" s="2">
        <v>825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525</v>
      </c>
      <c r="D218" s="2">
        <v>0</v>
      </c>
      <c r="E218" s="2">
        <v>0</v>
      </c>
      <c r="F218" s="2">
        <v>525</v>
      </c>
      <c r="G218" s="2">
        <v>0</v>
      </c>
      <c r="H218" s="2">
        <v>525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1475025</v>
      </c>
      <c r="D222" s="9">
        <f t="shared" si="6"/>
        <v>0</v>
      </c>
      <c r="E222" s="9">
        <f t="shared" si="6"/>
        <v>2000</v>
      </c>
      <c r="F222" s="9">
        <f t="shared" si="6"/>
        <v>1473025</v>
      </c>
      <c r="G222" s="9">
        <f t="shared" si="6"/>
        <v>912500</v>
      </c>
      <c r="H222" s="9">
        <f t="shared" si="6"/>
        <v>560525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-1975</v>
      </c>
      <c r="D224" s="6"/>
      <c r="E224" s="6"/>
      <c r="F224" s="6">
        <f>F222-C222</f>
        <v>-2000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6875</v>
      </c>
      <c r="D238" s="2">
        <v>0</v>
      </c>
      <c r="E238" s="2">
        <v>0</v>
      </c>
      <c r="F238" s="2">
        <v>6875</v>
      </c>
      <c r="G238" s="2">
        <v>6225</v>
      </c>
      <c r="H238" s="2">
        <v>650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5850</v>
      </c>
      <c r="D242" s="2">
        <v>0</v>
      </c>
      <c r="E242" s="2">
        <v>0</v>
      </c>
      <c r="F242" s="2">
        <v>5850</v>
      </c>
      <c r="G242" s="2">
        <v>3400</v>
      </c>
      <c r="H242" s="2">
        <v>2450</v>
      </c>
    </row>
    <row r="243" spans="1:8" ht="12" customHeight="1">
      <c r="A243" s="2" t="s">
        <v>91</v>
      </c>
      <c r="B243" s="2" t="s">
        <v>9</v>
      </c>
      <c r="C243" s="2">
        <v>12200</v>
      </c>
      <c r="D243" s="2">
        <v>0</v>
      </c>
      <c r="E243" s="2">
        <v>0</v>
      </c>
      <c r="F243" s="2">
        <v>12200</v>
      </c>
      <c r="G243" s="2">
        <v>8975</v>
      </c>
      <c r="H243" s="2">
        <v>3225</v>
      </c>
    </row>
    <row r="244" spans="1:8" ht="12" customHeight="1">
      <c r="A244" s="2" t="s">
        <v>77</v>
      </c>
      <c r="B244" s="2" t="s">
        <v>77</v>
      </c>
      <c r="C244" s="2">
        <v>1975</v>
      </c>
      <c r="D244" s="2">
        <v>0</v>
      </c>
      <c r="E244" s="2">
        <v>0</v>
      </c>
      <c r="F244" s="2">
        <v>1975</v>
      </c>
      <c r="G244" s="2">
        <v>1925</v>
      </c>
      <c r="H244" s="2">
        <v>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15500</v>
      </c>
      <c r="D248" s="2">
        <v>0</v>
      </c>
      <c r="E248" s="2">
        <v>0</v>
      </c>
      <c r="F248" s="2">
        <v>15500</v>
      </c>
      <c r="G248" s="2">
        <v>15050</v>
      </c>
      <c r="H248" s="2">
        <v>450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6150</v>
      </c>
      <c r="D257" s="2">
        <v>0</v>
      </c>
      <c r="E257" s="2">
        <v>25</v>
      </c>
      <c r="F257" s="2">
        <v>6125</v>
      </c>
      <c r="G257" s="2">
        <v>4350</v>
      </c>
      <c r="H257" s="2">
        <v>1775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51225</v>
      </c>
      <c r="D260" s="9">
        <f t="shared" si="7"/>
        <v>0</v>
      </c>
      <c r="E260" s="9">
        <f t="shared" si="7"/>
        <v>25</v>
      </c>
      <c r="F260" s="9">
        <f t="shared" si="7"/>
        <v>51200</v>
      </c>
      <c r="G260" s="9">
        <f t="shared" si="7"/>
        <v>42525</v>
      </c>
      <c r="H260" s="9">
        <f t="shared" si="7"/>
        <v>8675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-200</v>
      </c>
      <c r="D262" s="6"/>
      <c r="E262" s="6"/>
      <c r="F262" s="6">
        <f>F260-C260</f>
        <v>-25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2920</v>
      </c>
      <c r="D277" s="2">
        <v>20</v>
      </c>
      <c r="E277" s="2">
        <v>0</v>
      </c>
      <c r="F277" s="2">
        <v>2940</v>
      </c>
      <c r="G277" s="2">
        <v>2465</v>
      </c>
      <c r="H277" s="2">
        <v>475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3280</v>
      </c>
      <c r="D282" s="2">
        <v>0</v>
      </c>
      <c r="E282" s="2">
        <v>0</v>
      </c>
      <c r="F282" s="2">
        <v>3280</v>
      </c>
      <c r="G282" s="2">
        <v>3025</v>
      </c>
      <c r="H282" s="2">
        <v>255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760</v>
      </c>
      <c r="D288" s="2">
        <v>0</v>
      </c>
      <c r="E288" s="2">
        <v>0</v>
      </c>
      <c r="F288" s="2">
        <v>760</v>
      </c>
      <c r="G288" s="2">
        <v>760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7110</v>
      </c>
      <c r="D293" s="9">
        <f t="shared" si="8"/>
        <v>20</v>
      </c>
      <c r="E293" s="9">
        <f t="shared" si="8"/>
        <v>0</v>
      </c>
      <c r="F293" s="9">
        <f t="shared" si="8"/>
        <v>7130</v>
      </c>
      <c r="G293" s="9">
        <f t="shared" si="8"/>
        <v>6395</v>
      </c>
      <c r="H293" s="9">
        <f t="shared" si="8"/>
        <v>735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-100</v>
      </c>
      <c r="D295" s="6"/>
      <c r="E295" s="6"/>
      <c r="F295" s="6">
        <f>F293-C293</f>
        <v>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1000</v>
      </c>
      <c r="D12" s="2">
        <v>0</v>
      </c>
      <c r="E12" s="2">
        <v>0</v>
      </c>
      <c r="F12" s="2">
        <v>1000</v>
      </c>
      <c r="G12" s="2">
        <v>860</v>
      </c>
      <c r="H12" s="2">
        <v>140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2240</v>
      </c>
      <c r="D29" s="9">
        <f t="shared" si="0"/>
        <v>0</v>
      </c>
      <c r="E29" s="9">
        <f t="shared" si="0"/>
        <v>0</v>
      </c>
      <c r="F29" s="9">
        <f t="shared" si="0"/>
        <v>2240</v>
      </c>
      <c r="G29" s="9">
        <f t="shared" si="0"/>
        <v>2100</v>
      </c>
      <c r="H29" s="9">
        <f t="shared" si="0"/>
        <v>140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1280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2320</v>
      </c>
      <c r="D44" s="2">
        <v>0</v>
      </c>
      <c r="E44" s="2">
        <v>0</v>
      </c>
      <c r="F44" s="2">
        <v>2320</v>
      </c>
      <c r="G44" s="2">
        <v>2280</v>
      </c>
      <c r="H44" s="2">
        <v>40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4440</v>
      </c>
      <c r="D61" s="9">
        <f t="shared" si="1"/>
        <v>0</v>
      </c>
      <c r="E61" s="9">
        <f t="shared" si="1"/>
        <v>0</v>
      </c>
      <c r="F61" s="9">
        <f t="shared" si="1"/>
        <v>4440</v>
      </c>
      <c r="G61" s="9">
        <f t="shared" si="1"/>
        <v>4400</v>
      </c>
      <c r="H61" s="9">
        <f t="shared" si="1"/>
        <v>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0</v>
      </c>
      <c r="F409" s="2">
        <v>65</v>
      </c>
      <c r="G409" s="2">
        <v>31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585</v>
      </c>
      <c r="D411" s="9">
        <f t="shared" si="13"/>
        <v>0</v>
      </c>
      <c r="E411" s="9">
        <f t="shared" si="13"/>
        <v>0</v>
      </c>
      <c r="F411" s="9">
        <f t="shared" si="13"/>
        <v>585</v>
      </c>
      <c r="G411" s="9">
        <f t="shared" si="13"/>
        <v>442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2</v>
      </c>
      <c r="H439" s="2">
        <v>35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54</v>
      </c>
      <c r="D441" s="9">
        <f t="shared" si="15"/>
        <v>0</v>
      </c>
      <c r="E441" s="9">
        <f t="shared" si="15"/>
        <v>0</v>
      </c>
      <c r="F441" s="9">
        <f t="shared" si="15"/>
        <v>54</v>
      </c>
      <c r="G441" s="9">
        <f t="shared" si="15"/>
        <v>2</v>
      </c>
      <c r="H441" s="9">
        <f t="shared" si="15"/>
        <v>52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1275</v>
      </c>
      <c r="D452" s="2">
        <v>0</v>
      </c>
      <c r="E452" s="2">
        <v>0</v>
      </c>
      <c r="F452" s="2">
        <v>1275</v>
      </c>
      <c r="G452" s="2">
        <v>0</v>
      </c>
      <c r="H452" s="2">
        <v>1275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15100</v>
      </c>
      <c r="D454" s="2">
        <v>0</v>
      </c>
      <c r="E454" s="2">
        <v>0</v>
      </c>
      <c r="F454" s="2">
        <v>15100</v>
      </c>
      <c r="G454" s="2">
        <v>15000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6750</v>
      </c>
      <c r="D455" s="2">
        <v>0</v>
      </c>
      <c r="E455" s="2">
        <v>0</v>
      </c>
      <c r="F455" s="2">
        <v>6750</v>
      </c>
      <c r="G455" s="2">
        <v>6650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3000</v>
      </c>
      <c r="D459" s="2">
        <v>0</v>
      </c>
      <c r="E459" s="2">
        <v>0</v>
      </c>
      <c r="F459" s="2">
        <v>3000</v>
      </c>
      <c r="G459" s="2">
        <v>3000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63950</v>
      </c>
      <c r="D461" s="2">
        <v>0</v>
      </c>
      <c r="E461" s="2">
        <v>500</v>
      </c>
      <c r="F461" s="2">
        <v>63450</v>
      </c>
      <c r="G461" s="2">
        <v>47475</v>
      </c>
      <c r="H461" s="2">
        <v>15975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3975</v>
      </c>
      <c r="D463" s="2">
        <v>0</v>
      </c>
      <c r="E463" s="2">
        <v>0</v>
      </c>
      <c r="F463" s="2">
        <v>3975</v>
      </c>
      <c r="G463" s="2">
        <v>3875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3850</v>
      </c>
      <c r="D467" s="2">
        <v>0</v>
      </c>
      <c r="E467" s="2">
        <v>0</v>
      </c>
      <c r="F467" s="2">
        <v>3850</v>
      </c>
      <c r="G467" s="2">
        <v>1850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6900</v>
      </c>
      <c r="D472" s="2">
        <v>0</v>
      </c>
      <c r="E472" s="2">
        <v>525</v>
      </c>
      <c r="F472" s="2">
        <v>6375</v>
      </c>
      <c r="G472" s="2">
        <v>25</v>
      </c>
      <c r="H472" s="2">
        <v>6350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28575</v>
      </c>
      <c r="D474" s="2">
        <v>0</v>
      </c>
      <c r="E474" s="2">
        <v>0</v>
      </c>
      <c r="F474" s="2">
        <v>28575</v>
      </c>
      <c r="G474" s="2">
        <v>13675</v>
      </c>
      <c r="H474" s="2">
        <v>14900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145700</v>
      </c>
      <c r="D476" s="9">
        <f t="shared" si="16"/>
        <v>0</v>
      </c>
      <c r="E476" s="9">
        <f t="shared" si="16"/>
        <v>1025</v>
      </c>
      <c r="F476" s="9">
        <f t="shared" si="16"/>
        <v>144675</v>
      </c>
      <c r="G476" s="9">
        <f t="shared" si="16"/>
        <v>99900</v>
      </c>
      <c r="H476" s="9">
        <f t="shared" si="16"/>
        <v>44775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-1025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10275</v>
      </c>
      <c r="D486" s="2">
        <v>0</v>
      </c>
      <c r="E486" s="2">
        <v>0</v>
      </c>
      <c r="F486" s="2">
        <v>10275</v>
      </c>
      <c r="G486" s="2">
        <v>10150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7750</v>
      </c>
      <c r="D490" s="2">
        <v>0</v>
      </c>
      <c r="E490" s="2">
        <v>0</v>
      </c>
      <c r="F490" s="2">
        <v>7750</v>
      </c>
      <c r="G490" s="2">
        <v>7550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1475</v>
      </c>
      <c r="D502" s="2">
        <v>0</v>
      </c>
      <c r="E502" s="2">
        <v>125</v>
      </c>
      <c r="F502" s="2">
        <v>1350</v>
      </c>
      <c r="G502" s="2">
        <v>1250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17450</v>
      </c>
      <c r="H505" s="2">
        <v>3600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66325</v>
      </c>
      <c r="D517" s="9">
        <f t="shared" si="17"/>
        <v>0</v>
      </c>
      <c r="E517" s="9">
        <f t="shared" si="17"/>
        <v>125</v>
      </c>
      <c r="F517" s="9">
        <f t="shared" si="17"/>
        <v>66200</v>
      </c>
      <c r="G517" s="9">
        <f t="shared" si="17"/>
        <v>61425</v>
      </c>
      <c r="H517" s="9">
        <f t="shared" si="17"/>
        <v>4775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3160</v>
      </c>
      <c r="H527" s="2">
        <v>100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80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3820</v>
      </c>
      <c r="D532" s="2">
        <v>0</v>
      </c>
      <c r="E532" s="2">
        <v>440</v>
      </c>
      <c r="F532" s="2">
        <v>3380</v>
      </c>
      <c r="G532" s="2">
        <v>1240</v>
      </c>
      <c r="H532" s="2">
        <v>2140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7260</v>
      </c>
      <c r="D536" s="9">
        <f t="shared" si="18"/>
        <v>0</v>
      </c>
      <c r="E536" s="9">
        <f t="shared" si="18"/>
        <v>440</v>
      </c>
      <c r="F536" s="9">
        <f t="shared" si="18"/>
        <v>6820</v>
      </c>
      <c r="G536" s="9">
        <f t="shared" si="18"/>
        <v>4520</v>
      </c>
      <c r="H536" s="9">
        <f t="shared" si="18"/>
        <v>2300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-440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1240</v>
      </c>
      <c r="H548" s="2">
        <v>280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2340</v>
      </c>
      <c r="D551" s="2">
        <v>0</v>
      </c>
      <c r="E551" s="2">
        <v>0</v>
      </c>
      <c r="F551" s="2">
        <v>2340</v>
      </c>
      <c r="G551" s="2">
        <v>980</v>
      </c>
      <c r="H551" s="2">
        <v>1360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5760</v>
      </c>
      <c r="D555" s="9">
        <f t="shared" si="19"/>
        <v>0</v>
      </c>
      <c r="E555" s="9">
        <f t="shared" si="19"/>
        <v>0</v>
      </c>
      <c r="F555" s="9">
        <f t="shared" si="19"/>
        <v>5760</v>
      </c>
      <c r="G555" s="9">
        <f t="shared" si="19"/>
        <v>3460</v>
      </c>
      <c r="H555" s="9">
        <f t="shared" si="19"/>
        <v>2300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10080</v>
      </c>
      <c r="D567" s="2">
        <v>0</v>
      </c>
      <c r="E567" s="2">
        <v>0</v>
      </c>
      <c r="F567" s="2">
        <v>10080</v>
      </c>
      <c r="G567" s="2">
        <v>9780</v>
      </c>
      <c r="H567" s="2">
        <v>300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28040</v>
      </c>
      <c r="D574" s="9">
        <f t="shared" si="20"/>
        <v>0</v>
      </c>
      <c r="E574" s="9">
        <f t="shared" si="20"/>
        <v>0</v>
      </c>
      <c r="F574" s="9">
        <f t="shared" si="20"/>
        <v>28040</v>
      </c>
      <c r="G574" s="9">
        <f t="shared" si="20"/>
        <v>19080</v>
      </c>
      <c r="H574" s="9">
        <f t="shared" si="20"/>
        <v>8960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32670</v>
      </c>
      <c r="D612" s="2">
        <v>0</v>
      </c>
      <c r="E612" s="2">
        <v>0</v>
      </c>
      <c r="F612" s="2">
        <v>32670</v>
      </c>
      <c r="G612" s="2">
        <v>27084</v>
      </c>
      <c r="H612" s="2">
        <v>5586</v>
      </c>
    </row>
    <row r="613" spans="1:8" ht="12" customHeight="1">
      <c r="A613" s="2" t="s">
        <v>96</v>
      </c>
      <c r="B613" s="2" t="s">
        <v>5</v>
      </c>
      <c r="C613" s="2">
        <v>3834</v>
      </c>
      <c r="D613" s="2">
        <v>0</v>
      </c>
      <c r="E613" s="2">
        <v>0</v>
      </c>
      <c r="F613" s="2">
        <v>3834</v>
      </c>
      <c r="G613" s="2">
        <v>3630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5334</v>
      </c>
      <c r="D615" s="2">
        <v>0</v>
      </c>
      <c r="E615" s="2">
        <v>0</v>
      </c>
      <c r="F615" s="2">
        <v>5334</v>
      </c>
      <c r="G615" s="2">
        <v>4356</v>
      </c>
      <c r="H615" s="2">
        <v>978</v>
      </c>
    </row>
    <row r="616" spans="1:8" ht="12" customHeight="1">
      <c r="A616" s="2" t="s">
        <v>91</v>
      </c>
      <c r="B616" s="2" t="s">
        <v>72</v>
      </c>
      <c r="C616" s="2">
        <v>36126</v>
      </c>
      <c r="D616" s="2">
        <v>0</v>
      </c>
      <c r="E616" s="2">
        <v>0</v>
      </c>
      <c r="F616" s="2">
        <v>36126</v>
      </c>
      <c r="G616" s="2">
        <v>30780</v>
      </c>
      <c r="H616" s="2">
        <v>5346</v>
      </c>
    </row>
    <row r="617" spans="1:8" ht="12" customHeight="1">
      <c r="A617" s="2" t="s">
        <v>91</v>
      </c>
      <c r="B617" s="2" t="s">
        <v>9</v>
      </c>
      <c r="C617" s="2">
        <v>1602</v>
      </c>
      <c r="D617" s="2">
        <v>984</v>
      </c>
      <c r="E617" s="2">
        <v>0</v>
      </c>
      <c r="F617" s="2">
        <v>2586</v>
      </c>
      <c r="G617" s="2">
        <v>2586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20094</v>
      </c>
      <c r="D618" s="2">
        <v>0</v>
      </c>
      <c r="E618" s="2">
        <v>6</v>
      </c>
      <c r="F618" s="2">
        <v>20088</v>
      </c>
      <c r="G618" s="2">
        <v>17034</v>
      </c>
      <c r="H618" s="2">
        <v>3054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12720</v>
      </c>
      <c r="D622" s="2">
        <v>1650</v>
      </c>
      <c r="E622" s="2">
        <v>0</v>
      </c>
      <c r="F622" s="2">
        <v>14370</v>
      </c>
      <c r="G622" s="2">
        <v>14022</v>
      </c>
      <c r="H622" s="2">
        <v>348</v>
      </c>
    </row>
    <row r="623" spans="1:8" ht="12" customHeight="1">
      <c r="A623" s="2" t="s">
        <v>66</v>
      </c>
      <c r="B623" s="2" t="s">
        <v>46</v>
      </c>
      <c r="C623" s="2">
        <v>9090</v>
      </c>
      <c r="D623" s="2">
        <v>0</v>
      </c>
      <c r="E623" s="2">
        <v>0</v>
      </c>
      <c r="F623" s="2">
        <v>9090</v>
      </c>
      <c r="G623" s="2">
        <v>4242</v>
      </c>
      <c r="H623" s="2">
        <v>4848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2904</v>
      </c>
      <c r="H625" s="2">
        <v>300</v>
      </c>
    </row>
    <row r="626" spans="1:8" ht="12" customHeight="1">
      <c r="A626" s="2" t="s">
        <v>74</v>
      </c>
      <c r="B626" s="2" t="s">
        <v>62</v>
      </c>
      <c r="C626" s="2">
        <v>210</v>
      </c>
      <c r="D626" s="2">
        <v>0</v>
      </c>
      <c r="E626" s="2">
        <v>0</v>
      </c>
      <c r="F626" s="2">
        <v>210</v>
      </c>
      <c r="G626" s="2">
        <v>204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129594</v>
      </c>
      <c r="D633" s="9">
        <f t="shared" si="22"/>
        <v>2634</v>
      </c>
      <c r="E633" s="9">
        <f t="shared" si="22"/>
        <v>6</v>
      </c>
      <c r="F633" s="9">
        <f t="shared" si="22"/>
        <v>132222</v>
      </c>
      <c r="G633" s="9">
        <f t="shared" si="22"/>
        <v>111252</v>
      </c>
      <c r="H633" s="9">
        <f t="shared" si="22"/>
        <v>20970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2628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594</v>
      </c>
      <c r="D666" s="2">
        <v>0</v>
      </c>
      <c r="E666" s="2">
        <v>0</v>
      </c>
      <c r="F666" s="2">
        <v>594</v>
      </c>
      <c r="G666" s="2">
        <v>588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894</v>
      </c>
      <c r="H673" s="9">
        <f t="shared" si="23"/>
        <v>108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18</v>
      </c>
      <c r="D689" s="2">
        <v>0</v>
      </c>
      <c r="E689" s="2">
        <v>0</v>
      </c>
      <c r="F689" s="2">
        <v>18</v>
      </c>
      <c r="G689" s="2">
        <v>18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144</v>
      </c>
      <c r="D692" s="2">
        <v>0</v>
      </c>
      <c r="E692" s="2">
        <v>0</v>
      </c>
      <c r="F692" s="2">
        <v>144</v>
      </c>
      <c r="G692" s="2">
        <v>90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192</v>
      </c>
      <c r="D695" s="2">
        <v>0</v>
      </c>
      <c r="E695" s="2">
        <v>0</v>
      </c>
      <c r="F695" s="2">
        <v>192</v>
      </c>
      <c r="G695" s="2">
        <v>12</v>
      </c>
      <c r="H695" s="2">
        <v>180</v>
      </c>
    </row>
    <row r="696" spans="1:8" ht="12" customHeight="1">
      <c r="A696" s="2" t="s">
        <v>91</v>
      </c>
      <c r="B696" s="2" t="s">
        <v>72</v>
      </c>
      <c r="C696" s="2">
        <v>576</v>
      </c>
      <c r="D696" s="2">
        <v>0</v>
      </c>
      <c r="E696" s="2">
        <v>0</v>
      </c>
      <c r="F696" s="2">
        <v>576</v>
      </c>
      <c r="G696" s="2">
        <v>564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1230</v>
      </c>
      <c r="D698" s="2">
        <v>0</v>
      </c>
      <c r="E698" s="2">
        <v>0</v>
      </c>
      <c r="F698" s="2">
        <v>1230</v>
      </c>
      <c r="G698" s="2">
        <v>1074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12</v>
      </c>
      <c r="H703" s="2">
        <v>438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2652</v>
      </c>
      <c r="D713" s="9">
        <f t="shared" si="24"/>
        <v>0</v>
      </c>
      <c r="E713" s="9">
        <f t="shared" si="24"/>
        <v>0</v>
      </c>
      <c r="F713" s="9">
        <f t="shared" si="24"/>
        <v>2652</v>
      </c>
      <c r="G713" s="9">
        <f t="shared" si="24"/>
        <v>1812</v>
      </c>
      <c r="H713" s="9">
        <f t="shared" si="24"/>
        <v>840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2802</v>
      </c>
      <c r="H856" s="2">
        <v>1530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4146</v>
      </c>
      <c r="D858" s="2">
        <v>0</v>
      </c>
      <c r="E858" s="2">
        <v>0</v>
      </c>
      <c r="F858" s="2">
        <v>4146</v>
      </c>
      <c r="G858" s="2">
        <v>3786</v>
      </c>
      <c r="H858" s="2">
        <v>360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17418</v>
      </c>
      <c r="D873" s="9">
        <f t="shared" si="28"/>
        <v>0</v>
      </c>
      <c r="E873" s="9">
        <f t="shared" si="28"/>
        <v>0</v>
      </c>
      <c r="F873" s="9">
        <f t="shared" si="28"/>
        <v>17418</v>
      </c>
      <c r="G873" s="9">
        <f t="shared" si="28"/>
        <v>13212</v>
      </c>
      <c r="H873" s="9">
        <f t="shared" si="28"/>
        <v>4206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5800</v>
      </c>
      <c r="D925" s="2">
        <v>0</v>
      </c>
      <c r="E925" s="2">
        <v>0</v>
      </c>
      <c r="F925" s="2">
        <v>5800</v>
      </c>
      <c r="G925" s="2">
        <v>0</v>
      </c>
      <c r="H925" s="2">
        <v>5800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475</v>
      </c>
      <c r="D928" s="2">
        <v>0</v>
      </c>
      <c r="E928" s="2">
        <v>0</v>
      </c>
      <c r="F928" s="2">
        <v>475</v>
      </c>
      <c r="G928" s="2">
        <v>0</v>
      </c>
      <c r="H928" s="2">
        <v>475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6700</v>
      </c>
      <c r="H932" s="2">
        <v>38625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205450</v>
      </c>
      <c r="D934" s="2">
        <v>0</v>
      </c>
      <c r="E934" s="2">
        <v>0</v>
      </c>
      <c r="F934" s="2">
        <v>205450</v>
      </c>
      <c r="G934" s="2">
        <v>145025</v>
      </c>
      <c r="H934" s="2">
        <v>60425</v>
      </c>
    </row>
    <row r="935" spans="1:8" ht="12" customHeight="1">
      <c r="A935" s="2" t="s">
        <v>96</v>
      </c>
      <c r="B935" s="2" t="s">
        <v>5</v>
      </c>
      <c r="C935" s="2">
        <v>643450</v>
      </c>
      <c r="D935" s="2">
        <v>0</v>
      </c>
      <c r="E935" s="2">
        <v>2000</v>
      </c>
      <c r="F935" s="2">
        <v>641450</v>
      </c>
      <c r="G935" s="2">
        <v>421400</v>
      </c>
      <c r="H935" s="2">
        <v>220050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67400</v>
      </c>
      <c r="D938" s="2">
        <v>0</v>
      </c>
      <c r="E938" s="2">
        <v>0</v>
      </c>
      <c r="F938" s="2">
        <v>67400</v>
      </c>
      <c r="G938" s="2">
        <v>48100</v>
      </c>
      <c r="H938" s="2">
        <v>19300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160950</v>
      </c>
      <c r="D940" s="2">
        <v>0</v>
      </c>
      <c r="E940" s="2">
        <v>0</v>
      </c>
      <c r="F940" s="2">
        <v>160950</v>
      </c>
      <c r="G940" s="2">
        <v>75500</v>
      </c>
      <c r="H940" s="2">
        <v>85450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1400</v>
      </c>
      <c r="D947" s="2">
        <v>0</v>
      </c>
      <c r="E947" s="2">
        <v>0</v>
      </c>
      <c r="F947" s="2">
        <v>1400</v>
      </c>
      <c r="G947" s="2">
        <v>0</v>
      </c>
      <c r="H947" s="2">
        <v>1400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825</v>
      </c>
      <c r="D949" s="2">
        <v>0</v>
      </c>
      <c r="E949" s="2">
        <v>0</v>
      </c>
      <c r="F949" s="2">
        <v>825</v>
      </c>
      <c r="G949" s="2">
        <v>0</v>
      </c>
      <c r="H949" s="2">
        <v>825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525</v>
      </c>
      <c r="D952" s="2">
        <v>0</v>
      </c>
      <c r="E952" s="2">
        <v>0</v>
      </c>
      <c r="F952" s="2">
        <v>525</v>
      </c>
      <c r="G952" s="2">
        <v>0</v>
      </c>
      <c r="H952" s="2">
        <v>525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1151600</v>
      </c>
      <c r="D956" s="9">
        <f t="shared" si="30"/>
        <v>0</v>
      </c>
      <c r="E956" s="9">
        <f t="shared" si="30"/>
        <v>2000</v>
      </c>
      <c r="F956" s="9">
        <f t="shared" si="30"/>
        <v>1149600</v>
      </c>
      <c r="G956" s="9">
        <f t="shared" si="30"/>
        <v>706025</v>
      </c>
      <c r="H956" s="9">
        <f t="shared" si="30"/>
        <v>443575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-2000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69825</v>
      </c>
      <c r="D977" s="2">
        <v>0</v>
      </c>
      <c r="E977" s="2">
        <v>0</v>
      </c>
      <c r="F977" s="2">
        <v>69825</v>
      </c>
      <c r="G977" s="2">
        <v>48950</v>
      </c>
      <c r="H977" s="2">
        <v>20875</v>
      </c>
    </row>
    <row r="978" spans="1:8" ht="12" customHeight="1">
      <c r="A978" s="2" t="s">
        <v>96</v>
      </c>
      <c r="B978" s="2" t="s">
        <v>5</v>
      </c>
      <c r="C978" s="2">
        <v>40475</v>
      </c>
      <c r="D978" s="2">
        <v>0</v>
      </c>
      <c r="E978" s="2">
        <v>0</v>
      </c>
      <c r="F978" s="2">
        <v>40475</v>
      </c>
      <c r="G978" s="2">
        <v>14800</v>
      </c>
      <c r="H978" s="2">
        <v>25675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46975</v>
      </c>
      <c r="D983" s="2">
        <v>0</v>
      </c>
      <c r="E983" s="2">
        <v>0</v>
      </c>
      <c r="F983" s="2">
        <v>46975</v>
      </c>
      <c r="G983" s="2">
        <v>36525</v>
      </c>
      <c r="H983" s="2">
        <v>10450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161975</v>
      </c>
      <c r="D999" s="9">
        <f t="shared" si="31"/>
        <v>0</v>
      </c>
      <c r="E999" s="9">
        <f t="shared" si="31"/>
        <v>0</v>
      </c>
      <c r="F999" s="9">
        <f t="shared" si="31"/>
        <v>161975</v>
      </c>
      <c r="G999" s="9">
        <f t="shared" si="31"/>
        <v>102575</v>
      </c>
      <c r="H999" s="9">
        <f t="shared" si="31"/>
        <v>59400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3125</v>
      </c>
      <c r="D1009" s="2">
        <v>0</v>
      </c>
      <c r="E1009" s="2">
        <v>0</v>
      </c>
      <c r="F1009" s="2">
        <v>3125</v>
      </c>
      <c r="G1009" s="2">
        <v>0</v>
      </c>
      <c r="H1009" s="2">
        <v>3125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14525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3000</v>
      </c>
      <c r="H1020" s="2">
        <v>3000</v>
      </c>
    </row>
    <row r="1021" spans="1:8" ht="12.75">
      <c r="A1021" s="2" t="s">
        <v>96</v>
      </c>
      <c r="B1021" s="2" t="s">
        <v>5</v>
      </c>
      <c r="C1021" s="2">
        <v>7900</v>
      </c>
      <c r="D1021" s="2">
        <v>0</v>
      </c>
      <c r="E1021" s="2">
        <v>0</v>
      </c>
      <c r="F1021" s="2">
        <v>7900</v>
      </c>
      <c r="G1021" s="2">
        <v>3450</v>
      </c>
      <c r="H1021" s="2">
        <v>4450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68575</v>
      </c>
      <c r="D1024" s="2">
        <v>0</v>
      </c>
      <c r="E1024" s="2">
        <v>0</v>
      </c>
      <c r="F1024" s="2">
        <v>68575</v>
      </c>
      <c r="G1024" s="2">
        <v>36850</v>
      </c>
      <c r="H1024" s="2">
        <v>31725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23450</v>
      </c>
      <c r="D1026" s="2">
        <v>0</v>
      </c>
      <c r="E1026" s="2">
        <v>0</v>
      </c>
      <c r="F1026" s="2">
        <v>23450</v>
      </c>
      <c r="G1026" s="2">
        <v>20575</v>
      </c>
      <c r="H1026" s="2">
        <v>2875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161450</v>
      </c>
      <c r="D1042" s="9">
        <f t="shared" si="32"/>
        <v>0</v>
      </c>
      <c r="E1042" s="9">
        <f t="shared" si="32"/>
        <v>0</v>
      </c>
      <c r="F1042" s="9">
        <f t="shared" si="32"/>
        <v>161450</v>
      </c>
      <c r="G1042" s="9">
        <f t="shared" si="32"/>
        <v>103900</v>
      </c>
      <c r="H1042" s="9">
        <f t="shared" si="32"/>
        <v>57550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6875</v>
      </c>
      <c r="D1058" s="2">
        <v>0</v>
      </c>
      <c r="E1058" s="2">
        <v>0</v>
      </c>
      <c r="F1058" s="2">
        <v>6875</v>
      </c>
      <c r="G1058" s="2">
        <v>6225</v>
      </c>
      <c r="H1058" s="2">
        <v>650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5850</v>
      </c>
      <c r="D1062" s="2">
        <v>0</v>
      </c>
      <c r="E1062" s="2">
        <v>0</v>
      </c>
      <c r="F1062" s="2">
        <v>5850</v>
      </c>
      <c r="G1062" s="2">
        <v>3400</v>
      </c>
      <c r="H1062" s="2">
        <v>2450</v>
      </c>
    </row>
    <row r="1063" spans="1:8" ht="12.75">
      <c r="A1063" s="2" t="s">
        <v>91</v>
      </c>
      <c r="B1063" s="2" t="s">
        <v>9</v>
      </c>
      <c r="C1063" s="2">
        <v>12200</v>
      </c>
      <c r="D1063" s="2">
        <v>0</v>
      </c>
      <c r="E1063" s="2">
        <v>0</v>
      </c>
      <c r="F1063" s="2">
        <v>12200</v>
      </c>
      <c r="G1063" s="2">
        <v>8975</v>
      </c>
      <c r="H1063" s="2">
        <v>3225</v>
      </c>
    </row>
    <row r="1064" spans="1:8" ht="12.75">
      <c r="A1064" s="2" t="s">
        <v>77</v>
      </c>
      <c r="B1064" s="2" t="s">
        <v>77</v>
      </c>
      <c r="C1064" s="2">
        <v>1975</v>
      </c>
      <c r="D1064" s="2">
        <v>0</v>
      </c>
      <c r="E1064" s="2">
        <v>0</v>
      </c>
      <c r="F1064" s="2">
        <v>1975</v>
      </c>
      <c r="G1064" s="2">
        <v>1925</v>
      </c>
      <c r="H1064" s="2">
        <v>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15500</v>
      </c>
      <c r="D1068" s="2">
        <v>0</v>
      </c>
      <c r="E1068" s="2">
        <v>0</v>
      </c>
      <c r="F1068" s="2">
        <v>15500</v>
      </c>
      <c r="G1068" s="2">
        <v>15050</v>
      </c>
      <c r="H1068" s="2">
        <v>450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6150</v>
      </c>
      <c r="D1077" s="2">
        <v>0</v>
      </c>
      <c r="E1077" s="2">
        <v>25</v>
      </c>
      <c r="F1077" s="2">
        <v>6125</v>
      </c>
      <c r="G1077" s="2">
        <v>4350</v>
      </c>
      <c r="H1077" s="2">
        <v>1775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51225</v>
      </c>
      <c r="D1080" s="9">
        <f t="shared" si="33"/>
        <v>0</v>
      </c>
      <c r="E1080" s="9">
        <f t="shared" si="33"/>
        <v>25</v>
      </c>
      <c r="F1080" s="9">
        <f t="shared" si="33"/>
        <v>51200</v>
      </c>
      <c r="G1080" s="9">
        <f t="shared" si="33"/>
        <v>42525</v>
      </c>
      <c r="H1080" s="9">
        <f t="shared" si="33"/>
        <v>8675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2920</v>
      </c>
      <c r="D1097" s="2">
        <v>20</v>
      </c>
      <c r="E1097" s="2">
        <v>0</v>
      </c>
      <c r="F1097" s="2">
        <v>2940</v>
      </c>
      <c r="G1097" s="2">
        <v>2465</v>
      </c>
      <c r="H1097" s="2">
        <v>475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3280</v>
      </c>
      <c r="D1102" s="2">
        <v>0</v>
      </c>
      <c r="E1102" s="2">
        <v>0</v>
      </c>
      <c r="F1102" s="2">
        <v>3280</v>
      </c>
      <c r="G1102" s="2">
        <v>3025</v>
      </c>
      <c r="H1102" s="2">
        <v>255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760</v>
      </c>
      <c r="D1108" s="2">
        <v>0</v>
      </c>
      <c r="E1108" s="2">
        <v>0</v>
      </c>
      <c r="F1108" s="2">
        <v>760</v>
      </c>
      <c r="G1108" s="2">
        <v>760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7110</v>
      </c>
      <c r="D1113" s="9">
        <f t="shared" si="34"/>
        <v>20</v>
      </c>
      <c r="E1113" s="9">
        <f t="shared" si="34"/>
        <v>0</v>
      </c>
      <c r="F1113" s="9">
        <f t="shared" si="34"/>
        <v>7130</v>
      </c>
      <c r="G1113" s="9">
        <f t="shared" si="34"/>
        <v>6395</v>
      </c>
      <c r="H1113" s="9">
        <f t="shared" si="34"/>
        <v>735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