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<sst xmlns="http://schemas.openxmlformats.org/spreadsheetml/2006/main" count="2798" uniqueCount="118">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</sst>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820</v>
      </c>
      <c r="D7" s="8">
        <v>0</v>
      </c>
      <c r="E7" s="8">
        <v>0</v>
      </c>
      <c r="F7" s="8">
        <v>820</v>
      </c>
      <c r="G7" s="8">
        <v>660</v>
      </c>
      <c r="H7" s="8">
        <v>160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400</v>
      </c>
      <c r="D10" s="8">
        <v>0</v>
      </c>
      <c r="E10" s="8">
        <v>0</v>
      </c>
      <c r="F10" s="8">
        <v>400</v>
      </c>
      <c r="G10" s="8">
        <v>200</v>
      </c>
      <c r="H10" s="8">
        <v>200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840</v>
      </c>
      <c r="D12" s="8">
        <v>0</v>
      </c>
      <c r="E12" s="8">
        <v>80</v>
      </c>
      <c r="F12" s="8">
        <v>760</v>
      </c>
      <c r="G12" s="8">
        <v>140</v>
      </c>
      <c r="H12" s="8">
        <v>620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160</v>
      </c>
      <c r="D20" s="8">
        <v>0</v>
      </c>
      <c r="E20" s="8">
        <v>0</v>
      </c>
      <c r="F20" s="8">
        <v>160</v>
      </c>
      <c r="G20" s="8">
        <v>140</v>
      </c>
      <c r="H20" s="8">
        <v>20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140</v>
      </c>
      <c r="H24" s="8">
        <v>460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3420</v>
      </c>
      <c r="D29" s="9">
        <f t="shared" si="0"/>
        <v>0</v>
      </c>
      <c r="E29" s="9">
        <f t="shared" si="0"/>
        <v>80</v>
      </c>
      <c r="F29" s="9">
        <f t="shared" si="0"/>
        <v>3340</v>
      </c>
      <c r="G29" s="9">
        <f t="shared" si="0"/>
        <v>1880</v>
      </c>
      <c r="H29" s="9">
        <f t="shared" si="0"/>
        <v>1460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-480</v>
      </c>
      <c r="D31" s="1"/>
      <c r="E31" s="1"/>
      <c r="F31" s="1">
        <f>F29-C29</f>
        <v>-80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3850</v>
      </c>
      <c r="D55" s="8">
        <v>0</v>
      </c>
      <c r="E55" s="8">
        <v>0</v>
      </c>
      <c r="F55" s="8">
        <v>3850</v>
      </c>
      <c r="G55" s="8">
        <v>3850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675</v>
      </c>
      <c r="D57" s="8">
        <v>0</v>
      </c>
      <c r="E57" s="8">
        <v>0</v>
      </c>
      <c r="F57" s="8">
        <v>675</v>
      </c>
      <c r="G57" s="8">
        <v>650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3025</v>
      </c>
      <c r="D58" s="8">
        <v>0</v>
      </c>
      <c r="E58" s="8">
        <v>0</v>
      </c>
      <c r="F58" s="8">
        <v>3025</v>
      </c>
      <c r="G58" s="8">
        <v>2725</v>
      </c>
      <c r="H58" s="8">
        <v>300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275</v>
      </c>
      <c r="D62" s="8">
        <v>0</v>
      </c>
      <c r="E62" s="8">
        <v>0</v>
      </c>
      <c r="F62" s="8">
        <v>275</v>
      </c>
      <c r="G62" s="8">
        <v>125</v>
      </c>
      <c r="H62" s="8">
        <v>150</v>
      </c>
    </row>
    <row r="63" spans="1:8" ht="12" customHeight="1">
      <c r="A63" s="8" t="s">
        <v>93</v>
      </c>
      <c r="B63" s="8" t="s">
        <v>109</v>
      </c>
      <c r="C63" s="8">
        <v>4025</v>
      </c>
      <c r="D63" s="8">
        <v>0</v>
      </c>
      <c r="E63" s="8">
        <v>25</v>
      </c>
      <c r="F63" s="8">
        <v>4000</v>
      </c>
      <c r="G63" s="8">
        <v>4000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53875</v>
      </c>
      <c r="D64" s="8">
        <v>0</v>
      </c>
      <c r="E64" s="8">
        <v>1000</v>
      </c>
      <c r="F64" s="8">
        <v>52875</v>
      </c>
      <c r="G64" s="8">
        <v>43475</v>
      </c>
      <c r="H64" s="8">
        <v>9400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500</v>
      </c>
      <c r="D66" s="8">
        <v>0</v>
      </c>
      <c r="E66" s="8">
        <v>0</v>
      </c>
      <c r="F66" s="8">
        <v>500</v>
      </c>
      <c r="G66" s="8">
        <v>500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18325</v>
      </c>
      <c r="D68" s="8">
        <v>0</v>
      </c>
      <c r="E68" s="8">
        <v>625</v>
      </c>
      <c r="F68" s="8">
        <v>17700</v>
      </c>
      <c r="G68" s="8">
        <v>15625</v>
      </c>
      <c r="H68" s="8">
        <v>2075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3525</v>
      </c>
      <c r="D70" s="8">
        <v>0</v>
      </c>
      <c r="E70" s="8">
        <v>0</v>
      </c>
      <c r="F70" s="8">
        <v>3525</v>
      </c>
      <c r="G70" s="8">
        <v>3525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350</v>
      </c>
      <c r="H73" s="8">
        <v>350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17825</v>
      </c>
      <c r="D77" s="8">
        <v>0</v>
      </c>
      <c r="E77" s="8">
        <v>500</v>
      </c>
      <c r="F77" s="8">
        <v>17325</v>
      </c>
      <c r="G77" s="8">
        <v>25</v>
      </c>
      <c r="H77" s="8">
        <v>17300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107950</v>
      </c>
      <c r="D79" s="9">
        <f t="shared" si="2"/>
        <v>0</v>
      </c>
      <c r="E79" s="9">
        <f t="shared" si="2"/>
        <v>2150</v>
      </c>
      <c r="F79" s="9">
        <f t="shared" si="2"/>
        <v>105800</v>
      </c>
      <c r="G79" s="9">
        <f t="shared" si="2"/>
        <v>76175</v>
      </c>
      <c r="H79" s="9">
        <f t="shared" si="2"/>
        <v>29625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-2925</v>
      </c>
      <c r="D81" s="1"/>
      <c r="E81" s="1"/>
      <c r="F81" s="1">
        <f>F79-C79</f>
        <v>-2150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30125</v>
      </c>
      <c r="D89" s="8">
        <v>0</v>
      </c>
      <c r="E89" s="8">
        <v>0</v>
      </c>
      <c r="F89" s="8">
        <v>30125</v>
      </c>
      <c r="G89" s="8">
        <v>14150</v>
      </c>
      <c r="H89" s="8">
        <v>15975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7050</v>
      </c>
      <c r="D91" s="8">
        <v>0</v>
      </c>
      <c r="E91" s="8">
        <v>0</v>
      </c>
      <c r="F91" s="8">
        <v>7050</v>
      </c>
      <c r="G91" s="8">
        <v>4975</v>
      </c>
      <c r="H91" s="8">
        <v>2075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9700</v>
      </c>
      <c r="D93" s="8">
        <v>0</v>
      </c>
      <c r="E93" s="8">
        <v>0</v>
      </c>
      <c r="F93" s="8">
        <v>9700</v>
      </c>
      <c r="G93" s="8">
        <v>5900</v>
      </c>
      <c r="H93" s="8">
        <v>3800</v>
      </c>
    </row>
    <row r="94" spans="1:8" ht="12" customHeight="1">
      <c r="A94" s="8" t="s">
        <v>3</v>
      </c>
      <c r="B94" s="8" t="s">
        <v>97</v>
      </c>
      <c r="C94" s="8">
        <v>14075</v>
      </c>
      <c r="D94" s="8">
        <v>0</v>
      </c>
      <c r="E94" s="8">
        <v>0</v>
      </c>
      <c r="F94" s="8">
        <v>14075</v>
      </c>
      <c r="G94" s="8">
        <v>8150</v>
      </c>
      <c r="H94" s="8">
        <v>5925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75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19200</v>
      </c>
      <c r="D102" s="8">
        <v>0</v>
      </c>
      <c r="E102" s="8">
        <v>300</v>
      </c>
      <c r="F102" s="8">
        <v>18900</v>
      </c>
      <c r="G102" s="8">
        <v>17400</v>
      </c>
      <c r="H102" s="8">
        <v>1500</v>
      </c>
    </row>
    <row r="103" spans="1:8" ht="12" customHeight="1">
      <c r="A103" s="8" t="s">
        <v>93</v>
      </c>
      <c r="B103" s="8" t="s">
        <v>9</v>
      </c>
      <c r="C103" s="8">
        <v>6900</v>
      </c>
      <c r="D103" s="8">
        <v>0</v>
      </c>
      <c r="E103" s="8">
        <v>0</v>
      </c>
      <c r="F103" s="8">
        <v>6900</v>
      </c>
      <c r="G103" s="8">
        <v>5425</v>
      </c>
      <c r="H103" s="8">
        <v>1475</v>
      </c>
    </row>
    <row r="104" spans="1:8" ht="12" customHeight="1">
      <c r="A104" s="8" t="s">
        <v>79</v>
      </c>
      <c r="B104" s="8" t="s">
        <v>79</v>
      </c>
      <c r="C104" s="8">
        <v>7075</v>
      </c>
      <c r="D104" s="8">
        <v>0</v>
      </c>
      <c r="E104" s="8">
        <v>0</v>
      </c>
      <c r="F104" s="8">
        <v>7075</v>
      </c>
      <c r="G104" s="8">
        <v>3975</v>
      </c>
      <c r="H104" s="8">
        <v>3100</v>
      </c>
    </row>
    <row r="105" spans="1:8" ht="12" customHeight="1">
      <c r="A105" s="8" t="s">
        <v>43</v>
      </c>
      <c r="B105" s="8" t="s">
        <v>103</v>
      </c>
      <c r="C105" s="8">
        <v>4275</v>
      </c>
      <c r="D105" s="8">
        <v>0</v>
      </c>
      <c r="E105" s="8">
        <v>0</v>
      </c>
      <c r="F105" s="8">
        <v>4275</v>
      </c>
      <c r="G105" s="8">
        <v>3300</v>
      </c>
      <c r="H105" s="8">
        <v>975</v>
      </c>
    </row>
    <row r="106" spans="1:8" ht="12" customHeight="1">
      <c r="A106" s="8" t="s">
        <v>43</v>
      </c>
      <c r="B106" s="8" t="s">
        <v>54</v>
      </c>
      <c r="C106" s="8">
        <v>4350</v>
      </c>
      <c r="D106" s="8">
        <v>0</v>
      </c>
      <c r="E106" s="8">
        <v>0</v>
      </c>
      <c r="F106" s="8">
        <v>4350</v>
      </c>
      <c r="G106" s="8">
        <v>4100</v>
      </c>
      <c r="H106" s="8">
        <v>250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23625</v>
      </c>
      <c r="D108" s="8">
        <v>0</v>
      </c>
      <c r="E108" s="8">
        <v>0</v>
      </c>
      <c r="F108" s="8">
        <v>23625</v>
      </c>
      <c r="G108" s="8">
        <v>8225</v>
      </c>
      <c r="H108" s="8">
        <v>15400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175</v>
      </c>
      <c r="D112" s="8">
        <v>0</v>
      </c>
      <c r="E112" s="8">
        <v>0</v>
      </c>
      <c r="F112" s="8">
        <v>175</v>
      </c>
      <c r="G112" s="8">
        <v>0</v>
      </c>
      <c r="H112" s="8">
        <v>175</v>
      </c>
    </row>
    <row r="113" spans="1:8" ht="12" customHeight="1">
      <c r="A113" s="8" t="s">
        <v>76</v>
      </c>
      <c r="B113" s="8" t="s">
        <v>1</v>
      </c>
      <c r="C113" s="8">
        <v>1375</v>
      </c>
      <c r="D113" s="8">
        <v>0</v>
      </c>
      <c r="E113" s="8">
        <v>0</v>
      </c>
      <c r="F113" s="8">
        <v>1375</v>
      </c>
      <c r="G113" s="8">
        <v>0</v>
      </c>
      <c r="H113" s="8">
        <v>1375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133475</v>
      </c>
      <c r="D120" s="9">
        <f t="shared" si="3"/>
        <v>0</v>
      </c>
      <c r="E120" s="9">
        <f t="shared" si="3"/>
        <v>300</v>
      </c>
      <c r="F120" s="9">
        <f t="shared" si="3"/>
        <v>133175</v>
      </c>
      <c r="G120" s="9">
        <f t="shared" si="3"/>
        <v>80950</v>
      </c>
      <c r="H120" s="9">
        <f t="shared" si="3"/>
        <v>52225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-175</v>
      </c>
      <c r="D122" s="1"/>
      <c r="E122" s="1"/>
      <c r="F122" s="1">
        <f>F120-C120</f>
        <v>-300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1140</v>
      </c>
      <c r="D130" s="8">
        <v>0</v>
      </c>
      <c r="E130" s="8">
        <v>0</v>
      </c>
      <c r="F130" s="8">
        <v>1140</v>
      </c>
      <c r="G130" s="8">
        <v>820</v>
      </c>
      <c r="H130" s="8">
        <v>320</v>
      </c>
    </row>
    <row r="131" spans="1:8" ht="12" customHeight="1">
      <c r="A131" s="8" t="s">
        <v>76</v>
      </c>
      <c r="B131" s="8" t="s">
        <v>1</v>
      </c>
      <c r="C131" s="8">
        <v>15760</v>
      </c>
      <c r="D131" s="8">
        <v>0</v>
      </c>
      <c r="E131" s="8">
        <v>20</v>
      </c>
      <c r="F131" s="8">
        <v>15740</v>
      </c>
      <c r="G131" s="8">
        <v>6600</v>
      </c>
      <c r="H131" s="8">
        <v>9140</v>
      </c>
    </row>
    <row r="132" spans="1:8" ht="12" customHeight="1">
      <c r="A132" s="8" t="s">
        <v>76</v>
      </c>
      <c r="B132" s="8" t="s">
        <v>36</v>
      </c>
      <c r="C132" s="8">
        <v>3040</v>
      </c>
      <c r="D132" s="8">
        <v>0</v>
      </c>
      <c r="E132" s="8">
        <v>20</v>
      </c>
      <c r="F132" s="8">
        <v>3020</v>
      </c>
      <c r="G132" s="8">
        <v>2980</v>
      </c>
      <c r="H132" s="8">
        <v>40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360</v>
      </c>
      <c r="D134" s="8">
        <v>0</v>
      </c>
      <c r="E134" s="8">
        <v>0</v>
      </c>
      <c r="F134" s="8">
        <v>360</v>
      </c>
      <c r="G134" s="8">
        <v>80</v>
      </c>
      <c r="H134" s="8">
        <v>280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100</v>
      </c>
      <c r="D136" s="8">
        <v>0</v>
      </c>
      <c r="E136" s="8">
        <v>0</v>
      </c>
      <c r="F136" s="8">
        <v>100</v>
      </c>
      <c r="G136" s="8">
        <v>80</v>
      </c>
      <c r="H136" s="8">
        <v>20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20840</v>
      </c>
      <c r="D139" s="9">
        <f t="shared" si="4"/>
        <v>0</v>
      </c>
      <c r="E139" s="9">
        <f t="shared" si="4"/>
        <v>40</v>
      </c>
      <c r="F139" s="9">
        <f t="shared" si="4"/>
        <v>20800</v>
      </c>
      <c r="G139" s="9">
        <f t="shared" si="4"/>
        <v>10820</v>
      </c>
      <c r="H139" s="9">
        <f t="shared" si="4"/>
        <v>9980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-40</v>
      </c>
      <c r="D141" s="1"/>
      <c r="E141" s="1"/>
      <c r="F141" s="1">
        <f>F139-C139</f>
        <v>-40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5136</v>
      </c>
      <c r="D155" s="8">
        <v>0</v>
      </c>
      <c r="E155" s="8">
        <v>0</v>
      </c>
      <c r="F155" s="8">
        <v>5136</v>
      </c>
      <c r="G155" s="8">
        <v>4368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37392</v>
      </c>
      <c r="D158" s="8">
        <v>0</v>
      </c>
      <c r="E158" s="8">
        <v>0</v>
      </c>
      <c r="F158" s="8">
        <v>37392</v>
      </c>
      <c r="G158" s="8">
        <v>25758</v>
      </c>
      <c r="H158" s="8">
        <v>11634</v>
      </c>
    </row>
    <row r="159" spans="1:8" ht="12" customHeight="1">
      <c r="A159" s="8" t="s">
        <v>98</v>
      </c>
      <c r="B159" s="8" t="s">
        <v>5</v>
      </c>
      <c r="C159" s="8">
        <v>24030</v>
      </c>
      <c r="D159" s="8">
        <v>0</v>
      </c>
      <c r="E159" s="8">
        <v>0</v>
      </c>
      <c r="F159" s="8">
        <v>24030</v>
      </c>
      <c r="G159" s="8">
        <v>23526</v>
      </c>
      <c r="H159" s="8">
        <v>504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48366</v>
      </c>
      <c r="D162" s="8">
        <v>0</v>
      </c>
      <c r="E162" s="8">
        <v>0</v>
      </c>
      <c r="F162" s="8">
        <v>48366</v>
      </c>
      <c r="G162" s="8">
        <v>30636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6852</v>
      </c>
      <c r="D163" s="8">
        <v>0</v>
      </c>
      <c r="E163" s="8">
        <v>0</v>
      </c>
      <c r="F163" s="8">
        <v>6852</v>
      </c>
      <c r="G163" s="8">
        <v>5220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56886</v>
      </c>
      <c r="D164" s="8">
        <v>0</v>
      </c>
      <c r="E164" s="8">
        <v>48</v>
      </c>
      <c r="F164" s="8">
        <v>56838</v>
      </c>
      <c r="G164" s="8">
        <v>42804</v>
      </c>
      <c r="H164" s="8">
        <v>14034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40800</v>
      </c>
      <c r="D168" s="8">
        <v>1164</v>
      </c>
      <c r="E168" s="8">
        <v>0</v>
      </c>
      <c r="F168" s="8">
        <v>41964</v>
      </c>
      <c r="G168" s="8">
        <v>36924</v>
      </c>
      <c r="H168" s="8">
        <v>5040</v>
      </c>
    </row>
    <row r="169" spans="1:8" ht="12" customHeight="1">
      <c r="A169" s="8" t="s">
        <v>68</v>
      </c>
      <c r="B169" s="8" t="s">
        <v>46</v>
      </c>
      <c r="C169" s="8">
        <v>13848</v>
      </c>
      <c r="D169" s="8">
        <v>156</v>
      </c>
      <c r="E169" s="8">
        <v>0</v>
      </c>
      <c r="F169" s="8">
        <v>14004</v>
      </c>
      <c r="G169" s="8">
        <v>11820</v>
      </c>
      <c r="H169" s="8">
        <v>2184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246708</v>
      </c>
      <c r="D179" s="9">
        <f t="shared" si="5"/>
        <v>1320</v>
      </c>
      <c r="E179" s="9">
        <f t="shared" si="5"/>
        <v>48</v>
      </c>
      <c r="F179" s="9">
        <f t="shared" si="5"/>
        <v>247980</v>
      </c>
      <c r="G179" s="9">
        <f t="shared" si="5"/>
        <v>188154</v>
      </c>
      <c r="H179" s="9">
        <f t="shared" si="5"/>
        <v>59826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594</v>
      </c>
      <c r="D181" s="1"/>
      <c r="E181" s="1"/>
      <c r="F181" s="1">
        <f>F179-C179</f>
        <v>1272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68725</v>
      </c>
      <c r="D198" s="8">
        <v>0</v>
      </c>
      <c r="E198" s="8">
        <v>0</v>
      </c>
      <c r="F198" s="8">
        <v>68725</v>
      </c>
      <c r="G198" s="8">
        <v>66875</v>
      </c>
      <c r="H198" s="8">
        <v>1850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112000</v>
      </c>
      <c r="D200" s="8">
        <v>1050</v>
      </c>
      <c r="E200" s="8">
        <v>2300</v>
      </c>
      <c r="F200" s="8">
        <v>110750</v>
      </c>
      <c r="G200" s="8">
        <v>95325</v>
      </c>
      <c r="H200" s="8">
        <v>15425</v>
      </c>
    </row>
    <row r="201" spans="1:8" ht="12" customHeight="1">
      <c r="A201" s="8" t="s">
        <v>98</v>
      </c>
      <c r="B201" s="8" t="s">
        <v>5</v>
      </c>
      <c r="C201" s="8">
        <v>713525</v>
      </c>
      <c r="D201" s="8">
        <v>0</v>
      </c>
      <c r="E201" s="8">
        <v>3275</v>
      </c>
      <c r="F201" s="8">
        <v>710250</v>
      </c>
      <c r="G201" s="8">
        <v>636275</v>
      </c>
      <c r="H201" s="8">
        <v>73975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103575</v>
      </c>
      <c r="D204" s="8">
        <v>0</v>
      </c>
      <c r="E204" s="8">
        <v>0</v>
      </c>
      <c r="F204" s="8">
        <v>103575</v>
      </c>
      <c r="G204" s="8">
        <v>70000</v>
      </c>
      <c r="H204" s="8">
        <v>33575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247575</v>
      </c>
      <c r="D206" s="8">
        <v>0</v>
      </c>
      <c r="E206" s="8">
        <v>700</v>
      </c>
      <c r="F206" s="8">
        <v>246875</v>
      </c>
      <c r="G206" s="8">
        <v>235825</v>
      </c>
      <c r="H206" s="8">
        <v>11050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6200</v>
      </c>
      <c r="D210" s="8">
        <v>0</v>
      </c>
      <c r="E210" s="8">
        <v>50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28750</v>
      </c>
      <c r="D213" s="8">
        <v>0</v>
      </c>
      <c r="E213" s="8">
        <v>0</v>
      </c>
      <c r="F213" s="8">
        <v>28750</v>
      </c>
      <c r="G213" s="8">
        <v>28700</v>
      </c>
      <c r="H213" s="8">
        <v>50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1345800</v>
      </c>
      <c r="D222" s="9">
        <f t="shared" si="6"/>
        <v>1050</v>
      </c>
      <c r="E222" s="9">
        <f t="shared" si="6"/>
        <v>6325</v>
      </c>
      <c r="F222" s="9">
        <f t="shared" si="6"/>
        <v>1340525</v>
      </c>
      <c r="G222" s="9">
        <f t="shared" si="6"/>
        <v>1189375</v>
      </c>
      <c r="H222" s="9">
        <f t="shared" si="6"/>
        <v>151150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-5450</v>
      </c>
      <c r="D224" s="1"/>
      <c r="E224" s="1"/>
      <c r="F224" s="1">
        <f>F222-C222</f>
        <v>-5275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1950</v>
      </c>
      <c r="H237" s="8">
        <v>1050</v>
      </c>
    </row>
    <row r="238" spans="1:8" ht="12" customHeight="1">
      <c r="A238" s="8" t="s">
        <v>98</v>
      </c>
      <c r="B238" s="8" t="s">
        <v>50</v>
      </c>
      <c r="C238" s="8">
        <v>5525</v>
      </c>
      <c r="D238" s="8">
        <v>0</v>
      </c>
      <c r="E238" s="8">
        <v>0</v>
      </c>
      <c r="F238" s="8">
        <v>5525</v>
      </c>
      <c r="G238" s="8">
        <v>4625</v>
      </c>
      <c r="H238" s="8">
        <v>900</v>
      </c>
    </row>
    <row r="239" spans="1:8" ht="12" customHeight="1">
      <c r="A239" s="8" t="s">
        <v>98</v>
      </c>
      <c r="B239" s="8" t="s">
        <v>5</v>
      </c>
      <c r="C239" s="8">
        <v>25850</v>
      </c>
      <c r="D239" s="8">
        <v>0</v>
      </c>
      <c r="E239" s="8">
        <v>0</v>
      </c>
      <c r="F239" s="8">
        <v>25850</v>
      </c>
      <c r="G239" s="8">
        <v>24500</v>
      </c>
      <c r="H239" s="8">
        <v>1350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200</v>
      </c>
      <c r="D242" s="8">
        <v>0</v>
      </c>
      <c r="E242" s="8">
        <v>0</v>
      </c>
      <c r="F242" s="8">
        <v>200</v>
      </c>
      <c r="G242" s="8">
        <v>25</v>
      </c>
      <c r="H242" s="8">
        <v>175</v>
      </c>
    </row>
    <row r="243" spans="1:8" ht="12" customHeight="1">
      <c r="A243" s="8" t="s">
        <v>93</v>
      </c>
      <c r="B243" s="8" t="s">
        <v>9</v>
      </c>
      <c r="C243" s="8">
        <v>9050</v>
      </c>
      <c r="D243" s="8">
        <v>0</v>
      </c>
      <c r="E243" s="8">
        <v>0</v>
      </c>
      <c r="F243" s="8">
        <v>9050</v>
      </c>
      <c r="G243" s="8">
        <v>8525</v>
      </c>
      <c r="H243" s="8">
        <v>525</v>
      </c>
    </row>
    <row r="244" spans="1:8" ht="12" customHeight="1">
      <c r="A244" s="8" t="s">
        <v>79</v>
      </c>
      <c r="B244" s="8" t="s">
        <v>79</v>
      </c>
      <c r="C244" s="8">
        <v>66025</v>
      </c>
      <c r="D244" s="8">
        <v>0</v>
      </c>
      <c r="E244" s="8">
        <v>50</v>
      </c>
      <c r="F244" s="8">
        <v>65975</v>
      </c>
      <c r="G244" s="8">
        <v>52600</v>
      </c>
      <c r="H244" s="8">
        <v>13375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15775</v>
      </c>
      <c r="D248" s="8">
        <v>0</v>
      </c>
      <c r="E248" s="8">
        <v>100</v>
      </c>
      <c r="F248" s="8">
        <v>15675</v>
      </c>
      <c r="G248" s="8">
        <v>13750</v>
      </c>
      <c r="H248" s="8">
        <v>1925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202225</v>
      </c>
      <c r="D260" s="9">
        <f t="shared" si="7"/>
        <v>0</v>
      </c>
      <c r="E260" s="9">
        <f t="shared" si="7"/>
        <v>150</v>
      </c>
      <c r="F260" s="9">
        <f t="shared" si="7"/>
        <v>202075</v>
      </c>
      <c r="G260" s="9">
        <f t="shared" si="7"/>
        <v>182775</v>
      </c>
      <c r="H260" s="9">
        <f t="shared" si="7"/>
        <v>19300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-200</v>
      </c>
      <c r="D262" s="1"/>
      <c r="E262" s="1"/>
      <c r="F262" s="1">
        <f>F260-C260</f>
        <v>-150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15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1415</v>
      </c>
      <c r="D277" s="8">
        <v>25</v>
      </c>
      <c r="E277" s="8">
        <v>30</v>
      </c>
      <c r="F277" s="8">
        <v>1410</v>
      </c>
      <c r="G277" s="8">
        <v>700</v>
      </c>
      <c r="H277" s="8">
        <v>710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210</v>
      </c>
      <c r="D280" s="8">
        <v>0</v>
      </c>
      <c r="E280" s="8">
        <v>0</v>
      </c>
      <c r="F280" s="8">
        <v>210</v>
      </c>
      <c r="G280" s="8">
        <v>30</v>
      </c>
      <c r="H280" s="8">
        <v>180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20</v>
      </c>
      <c r="D282" s="8">
        <v>0</v>
      </c>
      <c r="E282" s="8">
        <v>0</v>
      </c>
      <c r="F282" s="8">
        <v>20</v>
      </c>
      <c r="G282" s="8">
        <v>20</v>
      </c>
      <c r="H282" s="8">
        <v>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190</v>
      </c>
      <c r="D285" s="8">
        <v>0</v>
      </c>
      <c r="E285" s="8">
        <v>25</v>
      </c>
      <c r="F285" s="8">
        <v>165</v>
      </c>
      <c r="G285" s="8">
        <v>145</v>
      </c>
      <c r="H285" s="8">
        <v>20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40</v>
      </c>
      <c r="D288" s="8">
        <v>0</v>
      </c>
      <c r="E288" s="8">
        <v>0</v>
      </c>
      <c r="F288" s="8">
        <v>40</v>
      </c>
      <c r="G288" s="8">
        <v>0</v>
      </c>
      <c r="H288" s="8">
        <v>40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1890</v>
      </c>
      <c r="D293" s="9">
        <f t="shared" si="8"/>
        <v>25</v>
      </c>
      <c r="E293" s="9">
        <f t="shared" si="8"/>
        <v>55</v>
      </c>
      <c r="F293" s="9">
        <f t="shared" si="8"/>
        <v>1860</v>
      </c>
      <c r="G293" s="9">
        <f t="shared" si="8"/>
        <v>910</v>
      </c>
      <c r="H293" s="9">
        <f t="shared" si="8"/>
        <v>950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-30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160</v>
      </c>
      <c r="D10" s="8">
        <v>0</v>
      </c>
      <c r="E10" s="8">
        <v>0</v>
      </c>
      <c r="F10" s="8">
        <v>160</v>
      </c>
      <c r="G10" s="8">
        <v>100</v>
      </c>
      <c r="H10" s="8">
        <v>60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700</v>
      </c>
      <c r="D12" s="8">
        <v>0</v>
      </c>
      <c r="E12" s="8">
        <v>40</v>
      </c>
      <c r="F12" s="8">
        <v>660</v>
      </c>
      <c r="G12" s="8">
        <v>40</v>
      </c>
      <c r="H12" s="8">
        <v>620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1840</v>
      </c>
      <c r="D29" s="9">
        <f t="shared" si="0"/>
        <v>0</v>
      </c>
      <c r="E29" s="9">
        <f t="shared" si="0"/>
        <v>40</v>
      </c>
      <c r="F29" s="9">
        <f t="shared" si="0"/>
        <v>1800</v>
      </c>
      <c r="G29" s="9">
        <f t="shared" si="0"/>
        <v>1120</v>
      </c>
      <c r="H29" s="9">
        <f t="shared" si="0"/>
        <v>680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-40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0</v>
      </c>
      <c r="H39" s="8">
        <v>160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20</v>
      </c>
      <c r="D52" s="8">
        <v>0</v>
      </c>
      <c r="E52" s="8">
        <v>0</v>
      </c>
      <c r="F52" s="8">
        <v>20</v>
      </c>
      <c r="G52" s="8">
        <v>0</v>
      </c>
      <c r="H52" s="8">
        <v>20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140</v>
      </c>
      <c r="H56" s="8">
        <v>460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780</v>
      </c>
      <c r="D61" s="9">
        <f t="shared" si="1"/>
        <v>0</v>
      </c>
      <c r="E61" s="9">
        <f t="shared" si="1"/>
        <v>0</v>
      </c>
      <c r="F61" s="9">
        <f t="shared" si="1"/>
        <v>780</v>
      </c>
      <c r="G61" s="9">
        <f t="shared" si="1"/>
        <v>140</v>
      </c>
      <c r="H61" s="9">
        <f t="shared" si="1"/>
        <v>640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100</v>
      </c>
      <c r="H74" s="8">
        <v>140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140</v>
      </c>
      <c r="D76" s="8">
        <v>0</v>
      </c>
      <c r="E76" s="8">
        <v>40</v>
      </c>
      <c r="F76" s="8">
        <v>100</v>
      </c>
      <c r="G76" s="8">
        <v>100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380</v>
      </c>
      <c r="D93" s="9">
        <f t="shared" si="2"/>
        <v>0</v>
      </c>
      <c r="E93" s="9">
        <f t="shared" si="2"/>
        <v>40</v>
      </c>
      <c r="F93" s="9">
        <f t="shared" si="2"/>
        <v>340</v>
      </c>
      <c r="G93" s="9">
        <f t="shared" si="2"/>
        <v>200</v>
      </c>
      <c r="H93" s="9">
        <f t="shared" si="2"/>
        <v>140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-40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3850</v>
      </c>
      <c r="D452" s="8">
        <v>0</v>
      </c>
      <c r="E452" s="8">
        <v>0</v>
      </c>
      <c r="F452" s="8">
        <v>3850</v>
      </c>
      <c r="G452" s="8">
        <v>3850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675</v>
      </c>
      <c r="D454" s="8">
        <v>0</v>
      </c>
      <c r="E454" s="8">
        <v>0</v>
      </c>
      <c r="F454" s="8">
        <v>675</v>
      </c>
      <c r="G454" s="8">
        <v>650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3025</v>
      </c>
      <c r="D455" s="8">
        <v>0</v>
      </c>
      <c r="E455" s="8">
        <v>0</v>
      </c>
      <c r="F455" s="8">
        <v>3025</v>
      </c>
      <c r="G455" s="8">
        <v>2725</v>
      </c>
      <c r="H455" s="8">
        <v>300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275</v>
      </c>
      <c r="D459" s="8">
        <v>0</v>
      </c>
      <c r="E459" s="8">
        <v>0</v>
      </c>
      <c r="F459" s="8">
        <v>275</v>
      </c>
      <c r="G459" s="8">
        <v>125</v>
      </c>
      <c r="H459" s="8">
        <v>150</v>
      </c>
    </row>
    <row r="460" spans="1:8" ht="12" customHeight="1">
      <c r="A460" s="8" t="s">
        <v>93</v>
      </c>
      <c r="B460" s="8" t="s">
        <v>109</v>
      </c>
      <c r="C460" s="8">
        <v>4025</v>
      </c>
      <c r="D460" s="8">
        <v>0</v>
      </c>
      <c r="E460" s="8">
        <v>25</v>
      </c>
      <c r="F460" s="8">
        <v>4000</v>
      </c>
      <c r="G460" s="8">
        <v>4000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53875</v>
      </c>
      <c r="D461" s="8">
        <v>0</v>
      </c>
      <c r="E461" s="8">
        <v>1000</v>
      </c>
      <c r="F461" s="8">
        <v>52875</v>
      </c>
      <c r="G461" s="8">
        <v>43475</v>
      </c>
      <c r="H461" s="8">
        <v>9400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500</v>
      </c>
      <c r="D463" s="8">
        <v>0</v>
      </c>
      <c r="E463" s="8">
        <v>0</v>
      </c>
      <c r="F463" s="8">
        <v>500</v>
      </c>
      <c r="G463" s="8">
        <v>500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18325</v>
      </c>
      <c r="D465" s="8">
        <v>0</v>
      </c>
      <c r="E465" s="8">
        <v>625</v>
      </c>
      <c r="F465" s="8">
        <v>17700</v>
      </c>
      <c r="G465" s="8">
        <v>15625</v>
      </c>
      <c r="H465" s="8">
        <v>2075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3525</v>
      </c>
      <c r="D467" s="8">
        <v>0</v>
      </c>
      <c r="E467" s="8">
        <v>0</v>
      </c>
      <c r="F467" s="8">
        <v>3525</v>
      </c>
      <c r="G467" s="8">
        <v>3525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350</v>
      </c>
      <c r="H470" s="8">
        <v>350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17825</v>
      </c>
      <c r="D474" s="8">
        <v>0</v>
      </c>
      <c r="E474" s="8">
        <v>500</v>
      </c>
      <c r="F474" s="8">
        <v>17325</v>
      </c>
      <c r="G474" s="8">
        <v>25</v>
      </c>
      <c r="H474" s="8">
        <v>17300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107950</v>
      </c>
      <c r="D476" s="9">
        <f t="shared" si="16"/>
        <v>0</v>
      </c>
      <c r="E476" s="9">
        <f t="shared" si="16"/>
        <v>2150</v>
      </c>
      <c r="F476" s="9">
        <f t="shared" si="16"/>
        <v>105800</v>
      </c>
      <c r="G476" s="9">
        <f t="shared" si="16"/>
        <v>76175</v>
      </c>
      <c r="H476" s="9">
        <f t="shared" si="16"/>
        <v>29625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-2150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30125</v>
      </c>
      <c r="D486" s="8">
        <v>0</v>
      </c>
      <c r="E486" s="8">
        <v>0</v>
      </c>
      <c r="F486" s="8">
        <v>30125</v>
      </c>
      <c r="G486" s="8">
        <v>14150</v>
      </c>
      <c r="H486" s="8">
        <v>15975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7050</v>
      </c>
      <c r="D488" s="8">
        <v>0</v>
      </c>
      <c r="E488" s="8">
        <v>0</v>
      </c>
      <c r="F488" s="8">
        <v>7050</v>
      </c>
      <c r="G488" s="8">
        <v>4975</v>
      </c>
      <c r="H488" s="8">
        <v>2075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9700</v>
      </c>
      <c r="D490" s="8">
        <v>0</v>
      </c>
      <c r="E490" s="8">
        <v>0</v>
      </c>
      <c r="F490" s="8">
        <v>9700</v>
      </c>
      <c r="G490" s="8">
        <v>5900</v>
      </c>
      <c r="H490" s="8">
        <v>3800</v>
      </c>
    </row>
    <row r="491" spans="1:8" ht="12" customHeight="1">
      <c r="A491" s="8" t="s">
        <v>3</v>
      </c>
      <c r="B491" s="8" t="s">
        <v>97</v>
      </c>
      <c r="C491" s="8">
        <v>14075</v>
      </c>
      <c r="D491" s="8">
        <v>0</v>
      </c>
      <c r="E491" s="8">
        <v>0</v>
      </c>
      <c r="F491" s="8">
        <v>14075</v>
      </c>
      <c r="G491" s="8">
        <v>8150</v>
      </c>
      <c r="H491" s="8">
        <v>5925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75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19200</v>
      </c>
      <c r="D499" s="8">
        <v>0</v>
      </c>
      <c r="E499" s="8">
        <v>300</v>
      </c>
      <c r="F499" s="8">
        <v>18900</v>
      </c>
      <c r="G499" s="8">
        <v>17400</v>
      </c>
      <c r="H499" s="8">
        <v>1500</v>
      </c>
    </row>
    <row r="500" spans="1:8" ht="12" customHeight="1">
      <c r="A500" s="8" t="s">
        <v>93</v>
      </c>
      <c r="B500" s="8" t="s">
        <v>9</v>
      </c>
      <c r="C500" s="8">
        <v>6900</v>
      </c>
      <c r="D500" s="8">
        <v>0</v>
      </c>
      <c r="E500" s="8">
        <v>0</v>
      </c>
      <c r="F500" s="8">
        <v>6900</v>
      </c>
      <c r="G500" s="8">
        <v>5425</v>
      </c>
      <c r="H500" s="8">
        <v>1475</v>
      </c>
    </row>
    <row r="501" spans="1:8" ht="12" customHeight="1">
      <c r="A501" s="8" t="s">
        <v>79</v>
      </c>
      <c r="B501" s="8" t="s">
        <v>79</v>
      </c>
      <c r="C501" s="8">
        <v>7075</v>
      </c>
      <c r="D501" s="8">
        <v>0</v>
      </c>
      <c r="E501" s="8">
        <v>0</v>
      </c>
      <c r="F501" s="8">
        <v>7075</v>
      </c>
      <c r="G501" s="8">
        <v>3975</v>
      </c>
      <c r="H501" s="8">
        <v>3100</v>
      </c>
    </row>
    <row r="502" spans="1:8" ht="12" customHeight="1">
      <c r="A502" s="8" t="s">
        <v>43</v>
      </c>
      <c r="B502" s="8" t="s">
        <v>103</v>
      </c>
      <c r="C502" s="8">
        <v>4275</v>
      </c>
      <c r="D502" s="8">
        <v>0</v>
      </c>
      <c r="E502" s="8">
        <v>0</v>
      </c>
      <c r="F502" s="8">
        <v>4275</v>
      </c>
      <c r="G502" s="8">
        <v>3300</v>
      </c>
      <c r="H502" s="8">
        <v>975</v>
      </c>
    </row>
    <row r="503" spans="1:8" ht="12" customHeight="1">
      <c r="A503" s="8" t="s">
        <v>43</v>
      </c>
      <c r="B503" s="8" t="s">
        <v>54</v>
      </c>
      <c r="C503" s="8">
        <v>4350</v>
      </c>
      <c r="D503" s="8">
        <v>0</v>
      </c>
      <c r="E503" s="8">
        <v>0</v>
      </c>
      <c r="F503" s="8">
        <v>4350</v>
      </c>
      <c r="G503" s="8">
        <v>4100</v>
      </c>
      <c r="H503" s="8">
        <v>250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23625</v>
      </c>
      <c r="D505" s="8">
        <v>0</v>
      </c>
      <c r="E505" s="8">
        <v>0</v>
      </c>
      <c r="F505" s="8">
        <v>23625</v>
      </c>
      <c r="G505" s="8">
        <v>8225</v>
      </c>
      <c r="H505" s="8">
        <v>15400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175</v>
      </c>
      <c r="D509" s="8">
        <v>0</v>
      </c>
      <c r="E509" s="8">
        <v>0</v>
      </c>
      <c r="F509" s="8">
        <v>175</v>
      </c>
      <c r="G509" s="8">
        <v>0</v>
      </c>
      <c r="H509" s="8">
        <v>175</v>
      </c>
    </row>
    <row r="510" spans="1:8" ht="12" customHeight="1">
      <c r="A510" s="8" t="s">
        <v>76</v>
      </c>
      <c r="B510" s="8" t="s">
        <v>1</v>
      </c>
      <c r="C510" s="8">
        <v>1375</v>
      </c>
      <c r="D510" s="8">
        <v>0</v>
      </c>
      <c r="E510" s="8">
        <v>0</v>
      </c>
      <c r="F510" s="8">
        <v>1375</v>
      </c>
      <c r="G510" s="8">
        <v>0</v>
      </c>
      <c r="H510" s="8">
        <v>1375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133475</v>
      </c>
      <c r="D517" s="9">
        <f t="shared" si="17"/>
        <v>0</v>
      </c>
      <c r="E517" s="9">
        <f t="shared" si="17"/>
        <v>300</v>
      </c>
      <c r="F517" s="9">
        <f t="shared" si="17"/>
        <v>133175</v>
      </c>
      <c r="G517" s="9">
        <f t="shared" si="17"/>
        <v>80950</v>
      </c>
      <c r="H517" s="9">
        <f t="shared" si="17"/>
        <v>52225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-300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1040</v>
      </c>
      <c r="D527" s="8">
        <v>0</v>
      </c>
      <c r="E527" s="8">
        <v>0</v>
      </c>
      <c r="F527" s="8">
        <v>1040</v>
      </c>
      <c r="G527" s="8">
        <v>720</v>
      </c>
      <c r="H527" s="8">
        <v>320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80</v>
      </c>
      <c r="H528" s="8">
        <v>100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1460</v>
      </c>
      <c r="D536" s="9">
        <f t="shared" si="18"/>
        <v>0</v>
      </c>
      <c r="E536" s="9">
        <f t="shared" si="18"/>
        <v>0</v>
      </c>
      <c r="F536" s="9">
        <f t="shared" si="18"/>
        <v>1460</v>
      </c>
      <c r="G536" s="9">
        <f t="shared" si="18"/>
        <v>920</v>
      </c>
      <c r="H536" s="9">
        <f t="shared" si="18"/>
        <v>540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1560</v>
      </c>
      <c r="D547" s="8">
        <v>0</v>
      </c>
      <c r="E547" s="8">
        <v>0</v>
      </c>
      <c r="F547" s="8">
        <v>1560</v>
      </c>
      <c r="G547" s="8">
        <v>540</v>
      </c>
      <c r="H547" s="8">
        <v>1020</v>
      </c>
    </row>
    <row r="548" spans="1:8" ht="12" customHeight="1">
      <c r="A548" s="8" t="s">
        <v>76</v>
      </c>
      <c r="B548" s="8" t="s">
        <v>36</v>
      </c>
      <c r="C548" s="8">
        <v>560</v>
      </c>
      <c r="D548" s="8">
        <v>0</v>
      </c>
      <c r="E548" s="8">
        <v>20</v>
      </c>
      <c r="F548" s="8">
        <v>540</v>
      </c>
      <c r="G548" s="8">
        <v>500</v>
      </c>
      <c r="H548" s="8">
        <v>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100</v>
      </c>
      <c r="D552" s="8">
        <v>0</v>
      </c>
      <c r="E552" s="8">
        <v>0</v>
      </c>
      <c r="F552" s="8">
        <v>100</v>
      </c>
      <c r="G552" s="8">
        <v>80</v>
      </c>
      <c r="H552" s="8">
        <v>20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2520</v>
      </c>
      <c r="D555" s="9">
        <f t="shared" si="19"/>
        <v>0</v>
      </c>
      <c r="E555" s="9">
        <f t="shared" si="19"/>
        <v>20</v>
      </c>
      <c r="F555" s="9">
        <f t="shared" si="19"/>
        <v>2500</v>
      </c>
      <c r="G555" s="9">
        <f t="shared" si="19"/>
        <v>1360</v>
      </c>
      <c r="H555" s="9">
        <f t="shared" si="19"/>
        <v>1140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-20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14020</v>
      </c>
      <c r="D566" s="8">
        <v>0</v>
      </c>
      <c r="E566" s="8">
        <v>20</v>
      </c>
      <c r="F566" s="8">
        <v>14000</v>
      </c>
      <c r="G566" s="8">
        <v>5980</v>
      </c>
      <c r="H566" s="8">
        <v>8020</v>
      </c>
    </row>
    <row r="567" spans="1:8" ht="12" customHeight="1">
      <c r="A567" s="8" t="s">
        <v>76</v>
      </c>
      <c r="B567" s="8" t="s">
        <v>36</v>
      </c>
      <c r="C567" s="8">
        <v>2480</v>
      </c>
      <c r="D567" s="8">
        <v>0</v>
      </c>
      <c r="E567" s="8">
        <v>0</v>
      </c>
      <c r="F567" s="8">
        <v>2480</v>
      </c>
      <c r="G567" s="8">
        <v>2480</v>
      </c>
      <c r="H567" s="8">
        <v>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360</v>
      </c>
      <c r="D569" s="8">
        <v>0</v>
      </c>
      <c r="E569" s="8">
        <v>0</v>
      </c>
      <c r="F569" s="8">
        <v>360</v>
      </c>
      <c r="G569" s="8">
        <v>80</v>
      </c>
      <c r="H569" s="8">
        <v>280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16860</v>
      </c>
      <c r="D574" s="9">
        <f t="shared" si="20"/>
        <v>0</v>
      </c>
      <c r="E574" s="9">
        <f t="shared" si="20"/>
        <v>20</v>
      </c>
      <c r="F574" s="9">
        <f t="shared" si="20"/>
        <v>16840</v>
      </c>
      <c r="G574" s="9">
        <f t="shared" si="20"/>
        <v>8540</v>
      </c>
      <c r="H574" s="9">
        <f t="shared" si="20"/>
        <v>8300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-20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3870</v>
      </c>
      <c r="D609" s="8">
        <v>0</v>
      </c>
      <c r="E609" s="8">
        <v>0</v>
      </c>
      <c r="F609" s="8">
        <v>3870</v>
      </c>
      <c r="G609" s="8">
        <v>3618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36828</v>
      </c>
      <c r="D612" s="8">
        <v>0</v>
      </c>
      <c r="E612" s="8">
        <v>0</v>
      </c>
      <c r="F612" s="8">
        <v>36828</v>
      </c>
      <c r="G612" s="8">
        <v>25266</v>
      </c>
      <c r="H612" s="8">
        <v>11562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21006</v>
      </c>
      <c r="H613" s="8">
        <v>504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42180</v>
      </c>
      <c r="D618" s="8">
        <v>0</v>
      </c>
      <c r="E618" s="8">
        <v>48</v>
      </c>
      <c r="F618" s="8">
        <v>42132</v>
      </c>
      <c r="G618" s="8">
        <v>30228</v>
      </c>
      <c r="H618" s="8">
        <v>11904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31044</v>
      </c>
      <c r="D622" s="8">
        <v>0</v>
      </c>
      <c r="E622" s="8">
        <v>0</v>
      </c>
      <c r="F622" s="8">
        <v>31044</v>
      </c>
      <c r="G622" s="8">
        <v>27396</v>
      </c>
      <c r="H622" s="8">
        <v>3648</v>
      </c>
    </row>
    <row r="623" spans="1:8" ht="12" customHeight="1">
      <c r="A623" s="8" t="s">
        <v>68</v>
      </c>
      <c r="B623" s="8" t="s">
        <v>46</v>
      </c>
      <c r="C623" s="8">
        <v>12876</v>
      </c>
      <c r="D623" s="8">
        <v>156</v>
      </c>
      <c r="E623" s="8">
        <v>0</v>
      </c>
      <c r="F623" s="8">
        <v>13032</v>
      </c>
      <c r="G623" s="8">
        <v>11286</v>
      </c>
      <c r="H623" s="8">
        <v>1746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205812</v>
      </c>
      <c r="D633" s="9">
        <f t="shared" si="22"/>
        <v>156</v>
      </c>
      <c r="E633" s="9">
        <f t="shared" si="22"/>
        <v>48</v>
      </c>
      <c r="F633" s="9">
        <f t="shared" si="22"/>
        <v>205920</v>
      </c>
      <c r="G633" s="9">
        <f t="shared" si="22"/>
        <v>151338</v>
      </c>
      <c r="H633" s="9">
        <f t="shared" si="22"/>
        <v>54582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108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2982</v>
      </c>
      <c r="D698" s="8">
        <v>0</v>
      </c>
      <c r="E698" s="8">
        <v>0</v>
      </c>
      <c r="F698" s="8">
        <v>2982</v>
      </c>
      <c r="G698" s="8">
        <v>2622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5232</v>
      </c>
      <c r="D713" s="9">
        <f t="shared" si="24"/>
        <v>0</v>
      </c>
      <c r="E713" s="9">
        <f t="shared" si="24"/>
        <v>0</v>
      </c>
      <c r="F713" s="9">
        <f t="shared" si="24"/>
        <v>5232</v>
      </c>
      <c r="G713" s="9">
        <f t="shared" si="24"/>
        <v>4524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3888</v>
      </c>
      <c r="D856" s="8">
        <v>0</v>
      </c>
      <c r="E856" s="8">
        <v>0</v>
      </c>
      <c r="F856" s="8">
        <v>3888</v>
      </c>
      <c r="G856" s="8">
        <v>3876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3270</v>
      </c>
      <c r="D857" s="8">
        <v>0</v>
      </c>
      <c r="E857" s="8">
        <v>0</v>
      </c>
      <c r="F857" s="8">
        <v>3270</v>
      </c>
      <c r="G857" s="8">
        <v>3270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11724</v>
      </c>
      <c r="D858" s="8">
        <v>0</v>
      </c>
      <c r="E858" s="8">
        <v>0</v>
      </c>
      <c r="F858" s="8">
        <v>11724</v>
      </c>
      <c r="G858" s="8">
        <v>9954</v>
      </c>
      <c r="H858" s="8">
        <v>1770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9750</v>
      </c>
      <c r="D862" s="8">
        <v>1164</v>
      </c>
      <c r="E862" s="8">
        <v>0</v>
      </c>
      <c r="F862" s="8">
        <v>10914</v>
      </c>
      <c r="G862" s="8">
        <v>9522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144</v>
      </c>
      <c r="H863" s="8">
        <v>438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35124</v>
      </c>
      <c r="D873" s="9">
        <f t="shared" si="28"/>
        <v>1164</v>
      </c>
      <c r="E873" s="9">
        <f t="shared" si="28"/>
        <v>0</v>
      </c>
      <c r="F873" s="9">
        <f t="shared" si="28"/>
        <v>36288</v>
      </c>
      <c r="G873" s="9">
        <f t="shared" si="28"/>
        <v>31752</v>
      </c>
      <c r="H873" s="9">
        <f t="shared" si="28"/>
        <v>4536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1164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32375</v>
      </c>
      <c r="D1012" s="8">
        <v>0</v>
      </c>
      <c r="E1012" s="8">
        <v>0</v>
      </c>
      <c r="F1012" s="8">
        <v>32375</v>
      </c>
      <c r="G1012" s="8">
        <v>31400</v>
      </c>
      <c r="H1012" s="8">
        <v>975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83450</v>
      </c>
      <c r="D1014" s="8">
        <v>1050</v>
      </c>
      <c r="E1014" s="8">
        <v>2300</v>
      </c>
      <c r="F1014" s="8">
        <v>82200</v>
      </c>
      <c r="G1014" s="8">
        <v>72500</v>
      </c>
      <c r="H1014" s="8">
        <v>9700</v>
      </c>
    </row>
    <row r="1015" spans="1:8" ht="12.75">
      <c r="A1015" s="8" t="s">
        <v>98</v>
      </c>
      <c r="B1015" s="8" t="s">
        <v>5</v>
      </c>
      <c r="C1015" s="8">
        <v>619925</v>
      </c>
      <c r="D1015" s="8">
        <v>0</v>
      </c>
      <c r="E1015" s="8">
        <v>3275</v>
      </c>
      <c r="F1015" s="8">
        <v>616650</v>
      </c>
      <c r="G1015" s="8">
        <v>544850</v>
      </c>
      <c r="H1015" s="8">
        <v>71800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41275</v>
      </c>
      <c r="D1018" s="8">
        <v>0</v>
      </c>
      <c r="E1018" s="8">
        <v>0</v>
      </c>
      <c r="F1018" s="8">
        <v>41275</v>
      </c>
      <c r="G1018" s="8">
        <v>34775</v>
      </c>
      <c r="H1018" s="8">
        <v>6500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165800</v>
      </c>
      <c r="D1020" s="8">
        <v>0</v>
      </c>
      <c r="E1020" s="8">
        <v>0</v>
      </c>
      <c r="F1020" s="8">
        <v>165800</v>
      </c>
      <c r="G1020" s="8">
        <v>162300</v>
      </c>
      <c r="H1020" s="8">
        <v>3500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6200</v>
      </c>
      <c r="D1024" s="8">
        <v>0</v>
      </c>
      <c r="E1024" s="8">
        <v>50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50</v>
      </c>
      <c r="D1027" s="8">
        <v>0</v>
      </c>
      <c r="E1027" s="8">
        <v>0</v>
      </c>
      <c r="F1027" s="8">
        <v>50</v>
      </c>
      <c r="G1027" s="8">
        <v>0</v>
      </c>
      <c r="H1027" s="8">
        <v>50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968900</v>
      </c>
      <c r="D1036" s="9">
        <f t="shared" si="32"/>
        <v>1050</v>
      </c>
      <c r="E1036" s="9">
        <f t="shared" si="32"/>
        <v>5625</v>
      </c>
      <c r="F1036" s="9">
        <f t="shared" si="32"/>
        <v>964325</v>
      </c>
      <c r="G1036" s="9">
        <f t="shared" si="32"/>
        <v>863825</v>
      </c>
      <c r="H1036" s="9">
        <f t="shared" si="32"/>
        <v>100500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-4575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7375</v>
      </c>
      <c r="D1055" s="8">
        <v>0</v>
      </c>
      <c r="E1055" s="8">
        <v>0</v>
      </c>
      <c r="F1055" s="8">
        <v>7375</v>
      </c>
      <c r="G1055" s="8">
        <v>6500</v>
      </c>
      <c r="H1055" s="8">
        <v>875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26625</v>
      </c>
      <c r="D1057" s="8">
        <v>0</v>
      </c>
      <c r="E1057" s="8">
        <v>0</v>
      </c>
      <c r="F1057" s="8">
        <v>26625</v>
      </c>
      <c r="G1057" s="8">
        <v>20900</v>
      </c>
      <c r="H1057" s="8">
        <v>5725</v>
      </c>
    </row>
    <row r="1058" spans="1:8" ht="12.75">
      <c r="A1058" s="8" t="s">
        <v>98</v>
      </c>
      <c r="B1058" s="8" t="s">
        <v>5</v>
      </c>
      <c r="C1058" s="8">
        <v>58775</v>
      </c>
      <c r="D1058" s="8">
        <v>0</v>
      </c>
      <c r="E1058" s="8">
        <v>0</v>
      </c>
      <c r="F1058" s="8">
        <v>58775</v>
      </c>
      <c r="G1058" s="8">
        <v>57500</v>
      </c>
      <c r="H1058" s="8">
        <v>1275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62025</v>
      </c>
      <c r="D1063" s="8">
        <v>0</v>
      </c>
      <c r="E1063" s="8">
        <v>700</v>
      </c>
      <c r="F1063" s="8">
        <v>61325</v>
      </c>
      <c r="G1063" s="8">
        <v>55350</v>
      </c>
      <c r="H1063" s="8">
        <v>5975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161825</v>
      </c>
      <c r="D1079" s="9">
        <f t="shared" si="33"/>
        <v>0</v>
      </c>
      <c r="E1079" s="9">
        <f t="shared" si="33"/>
        <v>700</v>
      </c>
      <c r="F1079" s="9">
        <f t="shared" si="33"/>
        <v>161125</v>
      </c>
      <c r="G1079" s="9">
        <f t="shared" si="33"/>
        <v>147125</v>
      </c>
      <c r="H1079" s="9">
        <f t="shared" si="33"/>
        <v>14000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-700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28975</v>
      </c>
      <c r="D1098" s="8">
        <v>0</v>
      </c>
      <c r="E1098" s="8">
        <v>0</v>
      </c>
      <c r="F1098" s="8">
        <v>28975</v>
      </c>
      <c r="G1098" s="8">
        <v>28975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1925</v>
      </c>
      <c r="D1100" s="8">
        <v>0</v>
      </c>
      <c r="E1100" s="8">
        <v>0</v>
      </c>
      <c r="F1100" s="8">
        <v>1925</v>
      </c>
      <c r="G1100" s="8">
        <v>1925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34825</v>
      </c>
      <c r="D1101" s="8">
        <v>0</v>
      </c>
      <c r="E1101" s="8">
        <v>0</v>
      </c>
      <c r="F1101" s="8">
        <v>34825</v>
      </c>
      <c r="G1101" s="8">
        <v>33925</v>
      </c>
      <c r="H1101" s="8">
        <v>900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18175</v>
      </c>
      <c r="H1106" s="8">
        <v>1575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215075</v>
      </c>
      <c r="D1122" s="9">
        <f t="shared" si="34"/>
        <v>0</v>
      </c>
      <c r="E1122" s="9">
        <f t="shared" si="34"/>
        <v>0</v>
      </c>
      <c r="F1122" s="9">
        <f t="shared" si="34"/>
        <v>215075</v>
      </c>
      <c r="G1122" s="9">
        <f t="shared" si="34"/>
        <v>178425</v>
      </c>
      <c r="H1122" s="9">
        <f t="shared" si="34"/>
        <v>36650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1950</v>
      </c>
      <c r="H1137" s="8">
        <v>1050</v>
      </c>
    </row>
    <row r="1138" spans="1:8" ht="12.75">
      <c r="A1138" s="8" t="s">
        <v>98</v>
      </c>
      <c r="B1138" s="8" t="s">
        <v>50</v>
      </c>
      <c r="C1138" s="8">
        <v>5525</v>
      </c>
      <c r="D1138" s="8">
        <v>0</v>
      </c>
      <c r="E1138" s="8">
        <v>0</v>
      </c>
      <c r="F1138" s="8">
        <v>5525</v>
      </c>
      <c r="G1138" s="8">
        <v>4625</v>
      </c>
      <c r="H1138" s="8">
        <v>900</v>
      </c>
    </row>
    <row r="1139" spans="1:8" ht="12.75">
      <c r="A1139" s="8" t="s">
        <v>98</v>
      </c>
      <c r="B1139" s="8" t="s">
        <v>5</v>
      </c>
      <c r="C1139" s="8">
        <v>25850</v>
      </c>
      <c r="D1139" s="8">
        <v>0</v>
      </c>
      <c r="E1139" s="8">
        <v>0</v>
      </c>
      <c r="F1139" s="8">
        <v>25850</v>
      </c>
      <c r="G1139" s="8">
        <v>24500</v>
      </c>
      <c r="H1139" s="8">
        <v>1350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200</v>
      </c>
      <c r="D1142" s="8">
        <v>0</v>
      </c>
      <c r="E1142" s="8">
        <v>0</v>
      </c>
      <c r="F1142" s="8">
        <v>200</v>
      </c>
      <c r="G1142" s="8">
        <v>25</v>
      </c>
      <c r="H1142" s="8">
        <v>175</v>
      </c>
    </row>
    <row r="1143" spans="1:8" ht="12.75">
      <c r="A1143" s="8" t="s">
        <v>93</v>
      </c>
      <c r="B1143" s="8" t="s">
        <v>9</v>
      </c>
      <c r="C1143" s="8">
        <v>9050</v>
      </c>
      <c r="D1143" s="8">
        <v>0</v>
      </c>
      <c r="E1143" s="8">
        <v>0</v>
      </c>
      <c r="F1143" s="8">
        <v>9050</v>
      </c>
      <c r="G1143" s="8">
        <v>8525</v>
      </c>
      <c r="H1143" s="8">
        <v>525</v>
      </c>
    </row>
    <row r="1144" spans="1:8" ht="12.75">
      <c r="A1144" s="8" t="s">
        <v>79</v>
      </c>
      <c r="B1144" s="8" t="s">
        <v>79</v>
      </c>
      <c r="C1144" s="8">
        <v>66025</v>
      </c>
      <c r="D1144" s="8">
        <v>0</v>
      </c>
      <c r="E1144" s="8">
        <v>50</v>
      </c>
      <c r="F1144" s="8">
        <v>65975</v>
      </c>
      <c r="G1144" s="8">
        <v>52600</v>
      </c>
      <c r="H1144" s="8">
        <v>13375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15775</v>
      </c>
      <c r="D1148" s="8">
        <v>0</v>
      </c>
      <c r="E1148" s="8">
        <v>100</v>
      </c>
      <c r="F1148" s="8">
        <v>15675</v>
      </c>
      <c r="G1148" s="8">
        <v>13750</v>
      </c>
      <c r="H1148" s="8">
        <v>1925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202225</v>
      </c>
      <c r="D1160" s="9">
        <f t="shared" si="35"/>
        <v>0</v>
      </c>
      <c r="E1160" s="9">
        <f t="shared" si="35"/>
        <v>150</v>
      </c>
      <c r="F1160" s="9">
        <f t="shared" si="35"/>
        <v>202075</v>
      </c>
      <c r="G1160" s="9">
        <f t="shared" si="35"/>
        <v>182775</v>
      </c>
      <c r="H1160" s="9">
        <f t="shared" si="35"/>
        <v>19300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15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1415</v>
      </c>
      <c r="D1177" s="8">
        <v>25</v>
      </c>
      <c r="E1177" s="8">
        <v>30</v>
      </c>
      <c r="F1177" s="8">
        <v>1410</v>
      </c>
      <c r="G1177" s="8">
        <v>700</v>
      </c>
      <c r="H1177" s="8">
        <v>710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210</v>
      </c>
      <c r="D1180" s="8">
        <v>0</v>
      </c>
      <c r="E1180" s="8">
        <v>0</v>
      </c>
      <c r="F1180" s="8">
        <v>210</v>
      </c>
      <c r="G1180" s="8">
        <v>30</v>
      </c>
      <c r="H1180" s="8">
        <v>180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20</v>
      </c>
      <c r="D1182" s="8">
        <v>0</v>
      </c>
      <c r="E1182" s="8">
        <v>0</v>
      </c>
      <c r="F1182" s="8">
        <v>20</v>
      </c>
      <c r="G1182" s="8">
        <v>20</v>
      </c>
      <c r="H1182" s="8">
        <v>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190</v>
      </c>
      <c r="D1185" s="8">
        <v>0</v>
      </c>
      <c r="E1185" s="8">
        <v>25</v>
      </c>
      <c r="F1185" s="8">
        <v>165</v>
      </c>
      <c r="G1185" s="8">
        <v>145</v>
      </c>
      <c r="H1185" s="8">
        <v>20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40</v>
      </c>
      <c r="D1188" s="8">
        <v>0</v>
      </c>
      <c r="E1188" s="8">
        <v>0</v>
      </c>
      <c r="F1188" s="8">
        <v>40</v>
      </c>
      <c r="G1188" s="8">
        <v>0</v>
      </c>
      <c r="H1188" s="8">
        <v>40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1890</v>
      </c>
      <c r="D1193" s="9">
        <f t="shared" si="36"/>
        <v>25</v>
      </c>
      <c r="E1193" s="9">
        <f t="shared" si="36"/>
        <v>55</v>
      </c>
      <c r="F1193" s="9">
        <f t="shared" si="36"/>
        <v>1860</v>
      </c>
      <c r="G1193" s="9">
        <f t="shared" si="36"/>
        <v>910</v>
      </c>
      <c r="H1193" s="9">
        <f t="shared" si="36"/>
        <v>950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-30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