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<sst xmlns="http://schemas.openxmlformats.org/spreadsheetml/2006/main" count="2717" uniqueCount="120">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</sst>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7860</v>
      </c>
      <c r="H21" s="9">
        <v>100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11820</v>
      </c>
      <c r="H28" s="7">
        <f t="shared" si="0"/>
        <v>100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402</v>
      </c>
      <c r="D39" s="9">
        <v>0</v>
      </c>
      <c r="E39" s="9">
        <v>0</v>
      </c>
      <c r="F39" s="9">
        <v>402</v>
      </c>
      <c r="G39" s="9">
        <v>352</v>
      </c>
      <c r="H39" s="9">
        <v>50</v>
      </c>
    </row>
    <row r="40" spans="1:8" ht="12" customHeight="1">
      <c r="A40" s="9" t="s">
        <v>78</v>
      </c>
      <c r="B40" s="9" t="s">
        <v>78</v>
      </c>
      <c r="C40" s="9">
        <v>172</v>
      </c>
      <c r="D40" s="9">
        <v>0</v>
      </c>
      <c r="E40" s="9">
        <v>0</v>
      </c>
      <c r="F40" s="9">
        <v>172</v>
      </c>
      <c r="G40" s="9">
        <v>163</v>
      </c>
      <c r="H40" s="9">
        <v>9</v>
      </c>
    </row>
    <row r="41" spans="1:8" ht="12" customHeight="1">
      <c r="A41" s="9" t="s">
        <v>75</v>
      </c>
      <c r="B41" s="9" t="s">
        <v>63</v>
      </c>
      <c r="C41" s="9">
        <v>167</v>
      </c>
      <c r="D41" s="9">
        <v>0</v>
      </c>
      <c r="E41" s="9">
        <v>0</v>
      </c>
      <c r="F41" s="9">
        <v>167</v>
      </c>
      <c r="G41" s="9">
        <v>161</v>
      </c>
      <c r="H41" s="9">
        <v>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750</v>
      </c>
      <c r="D43" s="7">
        <f t="shared" si="1"/>
        <v>0</v>
      </c>
      <c r="E43" s="7">
        <f t="shared" si="1"/>
        <v>0</v>
      </c>
      <c r="F43" s="7">
        <f t="shared" si="1"/>
        <v>750</v>
      </c>
      <c r="G43" s="7">
        <f t="shared" si="1"/>
        <v>685</v>
      </c>
      <c r="H43" s="7">
        <f t="shared" si="1"/>
        <v>65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550</v>
      </c>
      <c r="D53" s="9">
        <v>0</v>
      </c>
      <c r="E53" s="9">
        <v>0</v>
      </c>
      <c r="F53" s="9">
        <v>550</v>
      </c>
      <c r="G53" s="9">
        <v>550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74575</v>
      </c>
      <c r="D57" s="9">
        <v>200</v>
      </c>
      <c r="E57" s="9">
        <v>3100</v>
      </c>
      <c r="F57" s="9">
        <v>71675</v>
      </c>
      <c r="G57" s="9">
        <v>32375</v>
      </c>
      <c r="H57" s="9">
        <v>39300</v>
      </c>
    </row>
    <row r="58" spans="1:8" ht="12" customHeight="1">
      <c r="A58" s="9" t="s">
        <v>51</v>
      </c>
      <c r="B58" s="9" t="s">
        <v>102</v>
      </c>
      <c r="C58" s="9">
        <v>21400</v>
      </c>
      <c r="D58" s="9">
        <v>0</v>
      </c>
      <c r="E58" s="9">
        <v>0</v>
      </c>
      <c r="F58" s="9">
        <v>21400</v>
      </c>
      <c r="G58" s="9">
        <v>5775</v>
      </c>
      <c r="H58" s="9">
        <v>15625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26100</v>
      </c>
      <c r="D61" s="9">
        <v>0</v>
      </c>
      <c r="E61" s="9">
        <v>0</v>
      </c>
      <c r="F61" s="9">
        <v>26100</v>
      </c>
      <c r="G61" s="9">
        <v>14725</v>
      </c>
      <c r="H61" s="9">
        <v>11375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60675</v>
      </c>
      <c r="D63" s="9">
        <v>0</v>
      </c>
      <c r="E63" s="9">
        <v>225</v>
      </c>
      <c r="F63" s="9">
        <v>60450</v>
      </c>
      <c r="G63" s="9">
        <v>44475</v>
      </c>
      <c r="H63" s="9">
        <v>15975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29775</v>
      </c>
      <c r="D65" s="9">
        <v>0</v>
      </c>
      <c r="E65" s="9">
        <v>0</v>
      </c>
      <c r="F65" s="9">
        <v>29775</v>
      </c>
      <c r="G65" s="9">
        <v>17050</v>
      </c>
      <c r="H65" s="9">
        <v>12725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15325</v>
      </c>
      <c r="D69" s="9">
        <v>0</v>
      </c>
      <c r="E69" s="9">
        <v>0</v>
      </c>
      <c r="F69" s="9">
        <v>15325</v>
      </c>
      <c r="G69" s="9">
        <v>8975</v>
      </c>
      <c r="H69" s="9">
        <v>6350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1775</v>
      </c>
      <c r="H71" s="9">
        <v>1475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300</v>
      </c>
      <c r="D74" s="9">
        <v>0</v>
      </c>
      <c r="E74" s="9">
        <v>0</v>
      </c>
      <c r="F74" s="9">
        <v>300</v>
      </c>
      <c r="G74" s="9">
        <v>100</v>
      </c>
      <c r="H74" s="9">
        <v>200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31275</v>
      </c>
      <c r="D76" s="9">
        <v>2175</v>
      </c>
      <c r="E76" s="9">
        <v>0</v>
      </c>
      <c r="F76" s="9">
        <v>33450</v>
      </c>
      <c r="G76" s="9">
        <v>24125</v>
      </c>
      <c r="H76" s="9">
        <v>9325</v>
      </c>
    </row>
    <row r="77" spans="1:8" ht="12" customHeight="1">
      <c r="A77" s="9" t="s">
        <v>75</v>
      </c>
      <c r="B77" s="9" t="s">
        <v>104</v>
      </c>
      <c r="C77" s="9">
        <v>1025</v>
      </c>
      <c r="D77" s="9">
        <v>0</v>
      </c>
      <c r="E77" s="9">
        <v>0</v>
      </c>
      <c r="F77" s="9">
        <v>1025</v>
      </c>
      <c r="G77" s="9">
        <v>1025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274625</v>
      </c>
      <c r="D80" s="7">
        <f t="shared" si="2"/>
        <v>2375</v>
      </c>
      <c r="E80" s="7">
        <f t="shared" si="2"/>
        <v>3325</v>
      </c>
      <c r="F80" s="7">
        <f t="shared" si="2"/>
        <v>273675</v>
      </c>
      <c r="G80" s="7">
        <f t="shared" si="2"/>
        <v>161125</v>
      </c>
      <c r="H80" s="7">
        <f t="shared" si="2"/>
        <v>112550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1000</v>
      </c>
      <c r="D82" s="4"/>
      <c r="E82" s="4"/>
      <c r="F82" s="4">
        <f>F80-C80</f>
        <v>-950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8450</v>
      </c>
      <c r="D90" s="9">
        <v>0</v>
      </c>
      <c r="E90" s="9">
        <v>0</v>
      </c>
      <c r="F90" s="9">
        <v>8450</v>
      </c>
      <c r="G90" s="9">
        <v>7725</v>
      </c>
      <c r="H90" s="9">
        <v>725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5025</v>
      </c>
      <c r="D94" s="9">
        <v>0</v>
      </c>
      <c r="E94" s="9">
        <v>0</v>
      </c>
      <c r="F94" s="9">
        <v>5025</v>
      </c>
      <c r="G94" s="9">
        <v>600</v>
      </c>
      <c r="H94" s="9">
        <v>4425</v>
      </c>
    </row>
    <row r="95" spans="1:8" ht="12" customHeight="1">
      <c r="A95" s="9" t="s">
        <v>2</v>
      </c>
      <c r="B95" s="9" t="s">
        <v>98</v>
      </c>
      <c r="C95" s="9">
        <v>1100</v>
      </c>
      <c r="D95" s="9">
        <v>0</v>
      </c>
      <c r="E95" s="9">
        <v>0</v>
      </c>
      <c r="F95" s="9">
        <v>1100</v>
      </c>
      <c r="G95" s="9">
        <v>300</v>
      </c>
      <c r="H95" s="9">
        <v>800</v>
      </c>
    </row>
    <row r="96" spans="1:8" ht="12" customHeight="1">
      <c r="A96" s="9" t="s">
        <v>51</v>
      </c>
      <c r="B96" s="9" t="s">
        <v>15</v>
      </c>
      <c r="C96" s="9">
        <v>21800</v>
      </c>
      <c r="D96" s="9">
        <v>0</v>
      </c>
      <c r="E96" s="9">
        <v>0</v>
      </c>
      <c r="F96" s="9">
        <v>21800</v>
      </c>
      <c r="G96" s="9">
        <v>8475</v>
      </c>
      <c r="H96" s="9">
        <v>13325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26600</v>
      </c>
      <c r="D100" s="9">
        <v>0</v>
      </c>
      <c r="E100" s="9">
        <v>0</v>
      </c>
      <c r="F100" s="9">
        <v>26600</v>
      </c>
      <c r="G100" s="9">
        <v>6875</v>
      </c>
      <c r="H100" s="9">
        <v>19725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37275</v>
      </c>
      <c r="D102" s="9">
        <v>0</v>
      </c>
      <c r="E102" s="9">
        <v>150</v>
      </c>
      <c r="F102" s="9">
        <v>37125</v>
      </c>
      <c r="G102" s="9">
        <v>32275</v>
      </c>
      <c r="H102" s="9">
        <v>4850</v>
      </c>
    </row>
    <row r="103" spans="1:8" ht="12" customHeight="1">
      <c r="A103" s="9" t="s">
        <v>94</v>
      </c>
      <c r="B103" s="9" t="s">
        <v>8</v>
      </c>
      <c r="C103" s="9">
        <v>40375</v>
      </c>
      <c r="D103" s="9">
        <v>0</v>
      </c>
      <c r="E103" s="9">
        <v>25</v>
      </c>
      <c r="F103" s="9">
        <v>40350</v>
      </c>
      <c r="G103" s="9">
        <v>39900</v>
      </c>
      <c r="H103" s="9">
        <v>450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3925</v>
      </c>
      <c r="D105" s="9">
        <v>0</v>
      </c>
      <c r="E105" s="9">
        <v>0</v>
      </c>
      <c r="F105" s="9">
        <v>3925</v>
      </c>
      <c r="G105" s="9">
        <v>1875</v>
      </c>
      <c r="H105" s="9">
        <v>2050</v>
      </c>
    </row>
    <row r="106" spans="1:8" ht="12" customHeight="1">
      <c r="A106" s="9" t="s">
        <v>43</v>
      </c>
      <c r="B106" s="9" t="s">
        <v>54</v>
      </c>
      <c r="C106" s="9">
        <v>3975</v>
      </c>
      <c r="D106" s="9">
        <v>0</v>
      </c>
      <c r="E106" s="9">
        <v>50</v>
      </c>
      <c r="F106" s="9">
        <v>3925</v>
      </c>
      <c r="G106" s="9">
        <v>3775</v>
      </c>
      <c r="H106" s="9">
        <v>150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450</v>
      </c>
      <c r="D108" s="9">
        <v>0</v>
      </c>
      <c r="E108" s="9">
        <v>0</v>
      </c>
      <c r="F108" s="9">
        <v>450</v>
      </c>
      <c r="G108" s="9">
        <v>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149475</v>
      </c>
      <c r="D121" s="7">
        <f t="shared" si="3"/>
        <v>0</v>
      </c>
      <c r="E121" s="7">
        <f t="shared" si="3"/>
        <v>225</v>
      </c>
      <c r="F121" s="7">
        <f t="shared" si="3"/>
        <v>149250</v>
      </c>
      <c r="G121" s="7">
        <f t="shared" si="3"/>
        <v>101800</v>
      </c>
      <c r="H121" s="7">
        <f t="shared" si="3"/>
        <v>47450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350</v>
      </c>
      <c r="D123" s="4"/>
      <c r="E123" s="4"/>
      <c r="F123" s="4">
        <f>F121-C121</f>
        <v>-225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6960</v>
      </c>
      <c r="D131" s="9">
        <v>0</v>
      </c>
      <c r="E131" s="9">
        <v>0</v>
      </c>
      <c r="F131" s="9">
        <v>6960</v>
      </c>
      <c r="G131" s="9">
        <v>6960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53060</v>
      </c>
      <c r="D132" s="9">
        <v>0</v>
      </c>
      <c r="E132" s="9">
        <v>20</v>
      </c>
      <c r="F132" s="9">
        <v>53040</v>
      </c>
      <c r="G132" s="9">
        <v>52960</v>
      </c>
      <c r="H132" s="9">
        <v>80</v>
      </c>
    </row>
    <row r="133" spans="1:8" ht="12" customHeight="1">
      <c r="A133" s="9" t="s">
        <v>75</v>
      </c>
      <c r="B133" s="9" t="s">
        <v>36</v>
      </c>
      <c r="C133" s="9">
        <v>50880</v>
      </c>
      <c r="D133" s="9">
        <v>0</v>
      </c>
      <c r="E133" s="9">
        <v>0</v>
      </c>
      <c r="F133" s="9">
        <v>50880</v>
      </c>
      <c r="G133" s="9">
        <v>50880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4500</v>
      </c>
      <c r="D135" s="9">
        <v>0</v>
      </c>
      <c r="E135" s="9">
        <v>0</v>
      </c>
      <c r="F135" s="9">
        <v>4500</v>
      </c>
      <c r="G135" s="9">
        <v>4500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62100</v>
      </c>
      <c r="D136" s="9">
        <v>0</v>
      </c>
      <c r="E136" s="9">
        <v>0</v>
      </c>
      <c r="F136" s="9">
        <v>62100</v>
      </c>
      <c r="G136" s="9">
        <v>61900</v>
      </c>
      <c r="H136" s="9">
        <v>200</v>
      </c>
    </row>
    <row r="137" spans="1:8" ht="12" customHeight="1">
      <c r="A137" s="9" t="s">
        <v>75</v>
      </c>
      <c r="B137" s="9" t="s">
        <v>55</v>
      </c>
      <c r="C137" s="9">
        <v>800</v>
      </c>
      <c r="D137" s="9">
        <v>0</v>
      </c>
      <c r="E137" s="9">
        <v>0</v>
      </c>
      <c r="F137" s="9">
        <v>800</v>
      </c>
      <c r="G137" s="9">
        <v>800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179420</v>
      </c>
      <c r="D141" s="7">
        <f t="shared" si="4"/>
        <v>0</v>
      </c>
      <c r="E141" s="7">
        <f t="shared" si="4"/>
        <v>20</v>
      </c>
      <c r="F141" s="7">
        <f t="shared" si="4"/>
        <v>179400</v>
      </c>
      <c r="G141" s="7">
        <f t="shared" si="4"/>
        <v>179120</v>
      </c>
      <c r="H141" s="7">
        <f t="shared" si="4"/>
        <v>280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-60</v>
      </c>
      <c r="D143" s="4"/>
      <c r="E143" s="4"/>
      <c r="F143" s="4">
        <f>F141-C141</f>
        <v>-20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10386</v>
      </c>
      <c r="D157" s="9">
        <v>0</v>
      </c>
      <c r="E157" s="9">
        <v>0</v>
      </c>
      <c r="F157" s="9">
        <v>10386</v>
      </c>
      <c r="G157" s="9">
        <v>7590</v>
      </c>
      <c r="H157" s="9">
        <v>2796</v>
      </c>
    </row>
    <row r="158" spans="1:8" ht="12" customHeight="1">
      <c r="A158" s="9" t="s">
        <v>51</v>
      </c>
      <c r="B158" s="9" t="s">
        <v>102</v>
      </c>
      <c r="C158" s="9">
        <v>16458</v>
      </c>
      <c r="D158" s="9">
        <v>0</v>
      </c>
      <c r="E158" s="9">
        <v>300</v>
      </c>
      <c r="F158" s="9">
        <v>16158</v>
      </c>
      <c r="G158" s="9">
        <v>10698</v>
      </c>
      <c r="H158" s="9">
        <v>5460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167772</v>
      </c>
      <c r="D160" s="9">
        <v>0</v>
      </c>
      <c r="E160" s="9">
        <v>0</v>
      </c>
      <c r="F160" s="9">
        <v>167772</v>
      </c>
      <c r="G160" s="9">
        <v>108834</v>
      </c>
      <c r="H160" s="9">
        <v>58938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63870</v>
      </c>
      <c r="D163" s="9">
        <v>0</v>
      </c>
      <c r="E163" s="9">
        <v>36</v>
      </c>
      <c r="F163" s="9">
        <v>63834</v>
      </c>
      <c r="G163" s="9">
        <v>24372</v>
      </c>
      <c r="H163" s="9">
        <v>39462</v>
      </c>
    </row>
    <row r="164" spans="1:8" ht="12" customHeight="1">
      <c r="A164" s="9" t="s">
        <v>94</v>
      </c>
      <c r="B164" s="9" t="s">
        <v>8</v>
      </c>
      <c r="C164" s="9">
        <v>528</v>
      </c>
      <c r="D164" s="9">
        <v>0</v>
      </c>
      <c r="E164" s="9">
        <v>0</v>
      </c>
      <c r="F164" s="9">
        <v>528</v>
      </c>
      <c r="G164" s="9">
        <v>0</v>
      </c>
      <c r="H164" s="9">
        <v>528</v>
      </c>
    </row>
    <row r="165" spans="1:8" ht="12" customHeight="1">
      <c r="A165" s="9" t="s">
        <v>78</v>
      </c>
      <c r="B165" s="9" t="s">
        <v>78</v>
      </c>
      <c r="C165" s="9">
        <v>49104</v>
      </c>
      <c r="D165" s="9">
        <v>0</v>
      </c>
      <c r="E165" s="9">
        <v>0</v>
      </c>
      <c r="F165" s="9">
        <v>49104</v>
      </c>
      <c r="G165" s="9">
        <v>35004</v>
      </c>
      <c r="H165" s="9">
        <v>14100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56712</v>
      </c>
      <c r="D169" s="9">
        <v>0</v>
      </c>
      <c r="E169" s="9">
        <v>102</v>
      </c>
      <c r="F169" s="9">
        <v>56610</v>
      </c>
      <c r="G169" s="9">
        <v>36420</v>
      </c>
      <c r="H169" s="9">
        <v>20190</v>
      </c>
    </row>
    <row r="170" spans="1:8" ht="12" customHeight="1">
      <c r="A170" s="9" t="s">
        <v>67</v>
      </c>
      <c r="B170" s="9" t="s">
        <v>46</v>
      </c>
      <c r="C170" s="9">
        <v>11766</v>
      </c>
      <c r="D170" s="9">
        <v>0</v>
      </c>
      <c r="E170" s="9">
        <v>24</v>
      </c>
      <c r="F170" s="9">
        <v>11742</v>
      </c>
      <c r="G170" s="9">
        <v>11742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4002</v>
      </c>
      <c r="D173" s="9">
        <v>0</v>
      </c>
      <c r="E173" s="9">
        <v>0</v>
      </c>
      <c r="F173" s="9">
        <v>4002</v>
      </c>
      <c r="G173" s="9">
        <v>3894</v>
      </c>
      <c r="H173" s="9">
        <v>108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381906</v>
      </c>
      <c r="D181" s="7">
        <f t="shared" si="5"/>
        <v>0</v>
      </c>
      <c r="E181" s="7">
        <f t="shared" si="5"/>
        <v>462</v>
      </c>
      <c r="F181" s="7">
        <f t="shared" si="5"/>
        <v>381444</v>
      </c>
      <c r="G181" s="7">
        <f t="shared" si="5"/>
        <v>239466</v>
      </c>
      <c r="H181" s="7">
        <f t="shared" si="5"/>
        <v>141978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-966</v>
      </c>
      <c r="D183" s="4"/>
      <c r="E183" s="4"/>
      <c r="F183" s="4">
        <f>F181-C181</f>
        <v>-462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26225</v>
      </c>
      <c r="D193" s="9">
        <v>0</v>
      </c>
      <c r="E193" s="9">
        <v>0</v>
      </c>
      <c r="F193" s="9">
        <v>26225</v>
      </c>
      <c r="G193" s="9">
        <v>21500</v>
      </c>
      <c r="H193" s="9">
        <v>4725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130475</v>
      </c>
      <c r="D199" s="9">
        <v>850</v>
      </c>
      <c r="E199" s="9">
        <v>500</v>
      </c>
      <c r="F199" s="9">
        <v>130825</v>
      </c>
      <c r="G199" s="9">
        <v>86475</v>
      </c>
      <c r="H199" s="9">
        <v>44350</v>
      </c>
    </row>
    <row r="200" spans="1:8" ht="12" customHeight="1">
      <c r="A200" s="9" t="s">
        <v>51</v>
      </c>
      <c r="B200" s="9" t="s">
        <v>102</v>
      </c>
      <c r="C200" s="9">
        <v>71500</v>
      </c>
      <c r="D200" s="9">
        <v>0</v>
      </c>
      <c r="E200" s="9">
        <v>1500</v>
      </c>
      <c r="F200" s="9">
        <v>70000</v>
      </c>
      <c r="G200" s="9">
        <v>39850</v>
      </c>
      <c r="H200" s="9">
        <v>30150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36750</v>
      </c>
      <c r="D202" s="9">
        <v>0</v>
      </c>
      <c r="E202" s="9">
        <v>0</v>
      </c>
      <c r="F202" s="9">
        <v>36750</v>
      </c>
      <c r="G202" s="9">
        <v>30750</v>
      </c>
      <c r="H202" s="9">
        <v>6000</v>
      </c>
    </row>
    <row r="203" spans="1:8" ht="12" customHeight="1">
      <c r="A203" s="9" t="s">
        <v>99</v>
      </c>
      <c r="B203" s="9" t="s">
        <v>4</v>
      </c>
      <c r="C203" s="9">
        <v>111200</v>
      </c>
      <c r="D203" s="9">
        <v>0</v>
      </c>
      <c r="E203" s="9">
        <v>50</v>
      </c>
      <c r="F203" s="9">
        <v>111150</v>
      </c>
      <c r="G203" s="9">
        <v>85350</v>
      </c>
      <c r="H203" s="9">
        <v>25800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397075</v>
      </c>
      <c r="D205" s="9">
        <v>0</v>
      </c>
      <c r="E205" s="9">
        <v>775</v>
      </c>
      <c r="F205" s="9">
        <v>396300</v>
      </c>
      <c r="G205" s="9">
        <v>361400</v>
      </c>
      <c r="H205" s="9">
        <v>34900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205050</v>
      </c>
      <c r="D207" s="9">
        <v>0</v>
      </c>
      <c r="E207" s="9">
        <v>0</v>
      </c>
      <c r="F207" s="9">
        <v>205050</v>
      </c>
      <c r="G207" s="9">
        <v>155675</v>
      </c>
      <c r="H207" s="9">
        <v>49375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10675</v>
      </c>
      <c r="D214" s="9">
        <v>0</v>
      </c>
      <c r="E214" s="9">
        <v>50</v>
      </c>
      <c r="F214" s="9">
        <v>10625</v>
      </c>
      <c r="G214" s="9">
        <v>7350</v>
      </c>
      <c r="H214" s="9">
        <v>3275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69050</v>
      </c>
      <c r="D216" s="9">
        <v>0</v>
      </c>
      <c r="E216" s="9">
        <v>225</v>
      </c>
      <c r="F216" s="9">
        <v>68825</v>
      </c>
      <c r="G216" s="9">
        <v>35125</v>
      </c>
      <c r="H216" s="9">
        <v>33700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1188700</v>
      </c>
      <c r="D224" s="7">
        <f t="shared" si="6"/>
        <v>850</v>
      </c>
      <c r="E224" s="7">
        <f t="shared" si="6"/>
        <v>3100</v>
      </c>
      <c r="F224" s="7">
        <f t="shared" si="6"/>
        <v>1186450</v>
      </c>
      <c r="G224" s="7">
        <f t="shared" si="6"/>
        <v>944050</v>
      </c>
      <c r="H224" s="7">
        <f t="shared" si="6"/>
        <v>242400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-5225</v>
      </c>
      <c r="D226" s="4"/>
      <c r="E226" s="4"/>
      <c r="F226" s="4">
        <f>F224-C224</f>
        <v>-2250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28525</v>
      </c>
      <c r="D248" s="9">
        <v>0</v>
      </c>
      <c r="E248" s="9">
        <v>1200</v>
      </c>
      <c r="F248" s="9">
        <v>27325</v>
      </c>
      <c r="G248" s="9">
        <v>0</v>
      </c>
      <c r="H248" s="9">
        <v>27325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2300</v>
      </c>
      <c r="D254" s="9">
        <v>0</v>
      </c>
      <c r="E254" s="9">
        <v>0</v>
      </c>
      <c r="F254" s="9">
        <v>2300</v>
      </c>
      <c r="G254" s="9">
        <v>100</v>
      </c>
      <c r="H254" s="9">
        <v>2200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225700</v>
      </c>
      <c r="D272" s="9">
        <v>0</v>
      </c>
      <c r="E272" s="9">
        <v>1925</v>
      </c>
      <c r="F272" s="9">
        <v>223775</v>
      </c>
      <c r="G272" s="9">
        <v>160900</v>
      </c>
      <c r="H272" s="9">
        <v>62875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257150</v>
      </c>
      <c r="D276" s="7">
        <f t="shared" si="8"/>
        <v>0</v>
      </c>
      <c r="E276" s="7">
        <f t="shared" si="8"/>
        <v>3125</v>
      </c>
      <c r="F276" s="7">
        <f t="shared" si="8"/>
        <v>254025</v>
      </c>
      <c r="G276" s="7">
        <f t="shared" si="8"/>
        <v>161600</v>
      </c>
      <c r="H276" s="7">
        <f t="shared" si="8"/>
        <v>92425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-1800</v>
      </c>
      <c r="D278" s="4"/>
      <c r="E278" s="4"/>
      <c r="F278" s="4">
        <f>F276-C276</f>
        <v>-3125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15</v>
      </c>
      <c r="H292" s="9">
        <v>10</v>
      </c>
    </row>
    <row r="293" spans="1:8" ht="12" customHeight="1">
      <c r="A293" s="9" t="s">
        <v>99</v>
      </c>
      <c r="B293" s="9" t="s">
        <v>4</v>
      </c>
      <c r="C293" s="9">
        <v>1650</v>
      </c>
      <c r="D293" s="9">
        <v>0</v>
      </c>
      <c r="E293" s="9">
        <v>0</v>
      </c>
      <c r="F293" s="9">
        <v>1650</v>
      </c>
      <c r="G293" s="9">
        <v>1615</v>
      </c>
      <c r="H293" s="9">
        <v>35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280</v>
      </c>
      <c r="D297" s="9">
        <v>0</v>
      </c>
      <c r="E297" s="9">
        <v>0</v>
      </c>
      <c r="F297" s="9">
        <v>280</v>
      </c>
      <c r="G297" s="9">
        <v>280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2095</v>
      </c>
      <c r="D308" s="7">
        <f t="shared" si="9"/>
        <v>0</v>
      </c>
      <c r="E308" s="7">
        <f t="shared" si="9"/>
        <v>0</v>
      </c>
      <c r="F308" s="7">
        <f t="shared" si="9"/>
        <v>2095</v>
      </c>
      <c r="G308" s="7">
        <f t="shared" si="9"/>
        <v>1945</v>
      </c>
      <c r="H308" s="7">
        <f t="shared" si="9"/>
        <v>150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6980</v>
      </c>
      <c r="H21" s="9">
        <v>100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10300</v>
      </c>
      <c r="H28" s="7">
        <f t="shared" si="0"/>
        <v>100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258</v>
      </c>
      <c r="D395" s="9">
        <v>0</v>
      </c>
      <c r="E395" s="9">
        <v>0</v>
      </c>
      <c r="F395" s="9">
        <v>258</v>
      </c>
      <c r="G395" s="9">
        <v>236</v>
      </c>
      <c r="H395" s="9">
        <v>22</v>
      </c>
    </row>
    <row r="396" spans="1:8" ht="12" customHeight="1">
      <c r="A396" s="9" t="s">
        <v>78</v>
      </c>
      <c r="B396" s="9" t="s">
        <v>78</v>
      </c>
      <c r="C396" s="9">
        <v>172</v>
      </c>
      <c r="D396" s="9">
        <v>0</v>
      </c>
      <c r="E396" s="9">
        <v>0</v>
      </c>
      <c r="F396" s="9">
        <v>172</v>
      </c>
      <c r="G396" s="9">
        <v>163</v>
      </c>
      <c r="H396" s="9">
        <v>9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59</v>
      </c>
      <c r="H397" s="9">
        <v>3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501</v>
      </c>
      <c r="D399" s="7">
        <f t="shared" si="13"/>
        <v>0</v>
      </c>
      <c r="E399" s="7">
        <f t="shared" si="13"/>
        <v>0</v>
      </c>
      <c r="F399" s="7">
        <f t="shared" si="13"/>
        <v>501</v>
      </c>
      <c r="G399" s="7">
        <f t="shared" si="13"/>
        <v>467</v>
      </c>
      <c r="H399" s="7">
        <f t="shared" si="13"/>
        <v>34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124</v>
      </c>
      <c r="D425" s="9">
        <v>0</v>
      </c>
      <c r="E425" s="9">
        <v>0</v>
      </c>
      <c r="F425" s="9">
        <v>124</v>
      </c>
      <c r="G425" s="9">
        <v>96</v>
      </c>
      <c r="H425" s="9">
        <v>28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4</v>
      </c>
      <c r="D427" s="9">
        <v>0</v>
      </c>
      <c r="E427" s="9">
        <v>0</v>
      </c>
      <c r="F427" s="9">
        <v>4</v>
      </c>
      <c r="G427" s="9">
        <v>4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128</v>
      </c>
      <c r="D429" s="7">
        <f t="shared" si="15"/>
        <v>0</v>
      </c>
      <c r="E429" s="7">
        <f t="shared" si="15"/>
        <v>0</v>
      </c>
      <c r="F429" s="7">
        <f t="shared" si="15"/>
        <v>128</v>
      </c>
      <c r="G429" s="7">
        <f t="shared" si="15"/>
        <v>100</v>
      </c>
      <c r="H429" s="7">
        <f t="shared" si="15"/>
        <v>28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550</v>
      </c>
      <c r="D454" s="9">
        <v>0</v>
      </c>
      <c r="E454" s="9">
        <v>0</v>
      </c>
      <c r="F454" s="9">
        <v>550</v>
      </c>
      <c r="G454" s="9">
        <v>550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74575</v>
      </c>
      <c r="D458" s="9">
        <v>200</v>
      </c>
      <c r="E458" s="9">
        <v>3100</v>
      </c>
      <c r="F458" s="9">
        <v>71675</v>
      </c>
      <c r="G458" s="9">
        <v>32375</v>
      </c>
      <c r="H458" s="9">
        <v>39300</v>
      </c>
    </row>
    <row r="459" spans="1:8" ht="12" customHeight="1">
      <c r="A459" s="9" t="s">
        <v>51</v>
      </c>
      <c r="B459" s="9" t="s">
        <v>102</v>
      </c>
      <c r="C459" s="9">
        <v>21400</v>
      </c>
      <c r="D459" s="9">
        <v>0</v>
      </c>
      <c r="E459" s="9">
        <v>0</v>
      </c>
      <c r="F459" s="9">
        <v>21400</v>
      </c>
      <c r="G459" s="9">
        <v>5775</v>
      </c>
      <c r="H459" s="9">
        <v>15625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26100</v>
      </c>
      <c r="D462" s="9">
        <v>0</v>
      </c>
      <c r="E462" s="9">
        <v>0</v>
      </c>
      <c r="F462" s="9">
        <v>26100</v>
      </c>
      <c r="G462" s="9">
        <v>14725</v>
      </c>
      <c r="H462" s="9">
        <v>11375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60675</v>
      </c>
      <c r="D464" s="9">
        <v>0</v>
      </c>
      <c r="E464" s="9">
        <v>225</v>
      </c>
      <c r="F464" s="9">
        <v>60450</v>
      </c>
      <c r="G464" s="9">
        <v>44475</v>
      </c>
      <c r="H464" s="9">
        <v>15975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29775</v>
      </c>
      <c r="D466" s="9">
        <v>0</v>
      </c>
      <c r="E466" s="9">
        <v>0</v>
      </c>
      <c r="F466" s="9">
        <v>29775</v>
      </c>
      <c r="G466" s="9">
        <v>17050</v>
      </c>
      <c r="H466" s="9">
        <v>12725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15325</v>
      </c>
      <c r="D470" s="9">
        <v>0</v>
      </c>
      <c r="E470" s="9">
        <v>0</v>
      </c>
      <c r="F470" s="9">
        <v>15325</v>
      </c>
      <c r="G470" s="9">
        <v>8975</v>
      </c>
      <c r="H470" s="9">
        <v>6350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1775</v>
      </c>
      <c r="H472" s="9">
        <v>1475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300</v>
      </c>
      <c r="D475" s="9">
        <v>0</v>
      </c>
      <c r="E475" s="9">
        <v>0</v>
      </c>
      <c r="F475" s="9">
        <v>300</v>
      </c>
      <c r="G475" s="9">
        <v>100</v>
      </c>
      <c r="H475" s="9">
        <v>200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31275</v>
      </c>
      <c r="D477" s="9">
        <v>2175</v>
      </c>
      <c r="E477" s="9">
        <v>0</v>
      </c>
      <c r="F477" s="9">
        <v>33450</v>
      </c>
      <c r="G477" s="9">
        <v>24125</v>
      </c>
      <c r="H477" s="9">
        <v>9325</v>
      </c>
    </row>
    <row r="478" spans="1:8" ht="12" customHeight="1">
      <c r="A478" s="9" t="s">
        <v>75</v>
      </c>
      <c r="B478" s="9" t="s">
        <v>104</v>
      </c>
      <c r="C478" s="9">
        <v>1025</v>
      </c>
      <c r="D478" s="9">
        <v>0</v>
      </c>
      <c r="E478" s="9">
        <v>0</v>
      </c>
      <c r="F478" s="9">
        <v>1025</v>
      </c>
      <c r="G478" s="9">
        <v>1025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274625</v>
      </c>
      <c r="D481" s="7">
        <f t="shared" si="17"/>
        <v>2375</v>
      </c>
      <c r="E481" s="7">
        <f t="shared" si="17"/>
        <v>3325</v>
      </c>
      <c r="F481" s="7">
        <f t="shared" si="17"/>
        <v>273675</v>
      </c>
      <c r="G481" s="7">
        <f t="shared" si="17"/>
        <v>161125</v>
      </c>
      <c r="H481" s="7">
        <f t="shared" si="17"/>
        <v>112550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-950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8450</v>
      </c>
      <c r="D491" s="9">
        <v>0</v>
      </c>
      <c r="E491" s="9">
        <v>0</v>
      </c>
      <c r="F491" s="9">
        <v>8450</v>
      </c>
      <c r="G491" s="9">
        <v>7725</v>
      </c>
      <c r="H491" s="9">
        <v>725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5025</v>
      </c>
      <c r="D495" s="9">
        <v>0</v>
      </c>
      <c r="E495" s="9">
        <v>0</v>
      </c>
      <c r="F495" s="9">
        <v>5025</v>
      </c>
      <c r="G495" s="9">
        <v>600</v>
      </c>
      <c r="H495" s="9">
        <v>4425</v>
      </c>
    </row>
    <row r="496" spans="1:8" ht="12" customHeight="1">
      <c r="A496" s="9" t="s">
        <v>2</v>
      </c>
      <c r="B496" s="9" t="s">
        <v>98</v>
      </c>
      <c r="C496" s="9">
        <v>1100</v>
      </c>
      <c r="D496" s="9">
        <v>0</v>
      </c>
      <c r="E496" s="9">
        <v>0</v>
      </c>
      <c r="F496" s="9">
        <v>1100</v>
      </c>
      <c r="G496" s="9">
        <v>300</v>
      </c>
      <c r="H496" s="9">
        <v>800</v>
      </c>
    </row>
    <row r="497" spans="1:8" ht="12" customHeight="1">
      <c r="A497" s="9" t="s">
        <v>51</v>
      </c>
      <c r="B497" s="9" t="s">
        <v>15</v>
      </c>
      <c r="C497" s="9">
        <v>21800</v>
      </c>
      <c r="D497" s="9">
        <v>0</v>
      </c>
      <c r="E497" s="9">
        <v>0</v>
      </c>
      <c r="F497" s="9">
        <v>21800</v>
      </c>
      <c r="G497" s="9">
        <v>8475</v>
      </c>
      <c r="H497" s="9">
        <v>13325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26600</v>
      </c>
      <c r="D501" s="9">
        <v>0</v>
      </c>
      <c r="E501" s="9">
        <v>0</v>
      </c>
      <c r="F501" s="9">
        <v>26600</v>
      </c>
      <c r="G501" s="9">
        <v>6875</v>
      </c>
      <c r="H501" s="9">
        <v>19725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37275</v>
      </c>
      <c r="D503" s="9">
        <v>0</v>
      </c>
      <c r="E503" s="9">
        <v>150</v>
      </c>
      <c r="F503" s="9">
        <v>37125</v>
      </c>
      <c r="G503" s="9">
        <v>32275</v>
      </c>
      <c r="H503" s="9">
        <v>4850</v>
      </c>
    </row>
    <row r="504" spans="1:8" ht="12" customHeight="1">
      <c r="A504" s="9" t="s">
        <v>94</v>
      </c>
      <c r="B504" s="9" t="s">
        <v>8</v>
      </c>
      <c r="C504" s="9">
        <v>40375</v>
      </c>
      <c r="D504" s="9">
        <v>0</v>
      </c>
      <c r="E504" s="9">
        <v>25</v>
      </c>
      <c r="F504" s="9">
        <v>40350</v>
      </c>
      <c r="G504" s="9">
        <v>39900</v>
      </c>
      <c r="H504" s="9">
        <v>450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3925</v>
      </c>
      <c r="D506" s="9">
        <v>0</v>
      </c>
      <c r="E506" s="9">
        <v>0</v>
      </c>
      <c r="F506" s="9">
        <v>3925</v>
      </c>
      <c r="G506" s="9">
        <v>1875</v>
      </c>
      <c r="H506" s="9">
        <v>2050</v>
      </c>
    </row>
    <row r="507" spans="1:8" ht="12" customHeight="1">
      <c r="A507" s="9" t="s">
        <v>43</v>
      </c>
      <c r="B507" s="9" t="s">
        <v>54</v>
      </c>
      <c r="C507" s="9">
        <v>3975</v>
      </c>
      <c r="D507" s="9">
        <v>0</v>
      </c>
      <c r="E507" s="9">
        <v>50</v>
      </c>
      <c r="F507" s="9">
        <v>3925</v>
      </c>
      <c r="G507" s="9">
        <v>3775</v>
      </c>
      <c r="H507" s="9">
        <v>150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450</v>
      </c>
      <c r="D509" s="9">
        <v>0</v>
      </c>
      <c r="E509" s="9">
        <v>0</v>
      </c>
      <c r="F509" s="9">
        <v>450</v>
      </c>
      <c r="G509" s="9">
        <v>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149475</v>
      </c>
      <c r="D522" s="7">
        <f t="shared" si="18"/>
        <v>0</v>
      </c>
      <c r="E522" s="7">
        <f t="shared" si="18"/>
        <v>225</v>
      </c>
      <c r="F522" s="7">
        <f t="shared" si="18"/>
        <v>149250</v>
      </c>
      <c r="G522" s="7">
        <f t="shared" si="18"/>
        <v>101800</v>
      </c>
      <c r="H522" s="7">
        <f t="shared" si="18"/>
        <v>47450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-225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6860</v>
      </c>
      <c r="D532" s="9">
        <v>0</v>
      </c>
      <c r="E532" s="9">
        <v>0</v>
      </c>
      <c r="F532" s="9">
        <v>6860</v>
      </c>
      <c r="G532" s="9">
        <v>6860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9660</v>
      </c>
      <c r="D533" s="9">
        <v>0</v>
      </c>
      <c r="E533" s="9">
        <v>20</v>
      </c>
      <c r="F533" s="9">
        <v>9640</v>
      </c>
      <c r="G533" s="9">
        <v>9640</v>
      </c>
      <c r="H533" s="9">
        <v>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3320</v>
      </c>
      <c r="D536" s="9">
        <v>0</v>
      </c>
      <c r="E536" s="9">
        <v>0</v>
      </c>
      <c r="F536" s="9">
        <v>3320</v>
      </c>
      <c r="G536" s="9">
        <v>3320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60800</v>
      </c>
      <c r="D537" s="9">
        <v>0</v>
      </c>
      <c r="E537" s="9">
        <v>0</v>
      </c>
      <c r="F537" s="9">
        <v>60800</v>
      </c>
      <c r="G537" s="9">
        <v>60600</v>
      </c>
      <c r="H537" s="9">
        <v>200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86140</v>
      </c>
      <c r="D542" s="7">
        <f t="shared" si="19"/>
        <v>0</v>
      </c>
      <c r="E542" s="7">
        <f t="shared" si="19"/>
        <v>20</v>
      </c>
      <c r="F542" s="7">
        <f t="shared" si="19"/>
        <v>86120</v>
      </c>
      <c r="G542" s="7">
        <f t="shared" si="19"/>
        <v>85920</v>
      </c>
      <c r="H542" s="7">
        <f t="shared" si="19"/>
        <v>200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-20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1300</v>
      </c>
      <c r="D557" s="9">
        <v>0</v>
      </c>
      <c r="E557" s="9">
        <v>0</v>
      </c>
      <c r="F557" s="9">
        <v>1300</v>
      </c>
      <c r="G557" s="9">
        <v>1300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140</v>
      </c>
      <c r="D558" s="9">
        <v>0</v>
      </c>
      <c r="E558" s="9">
        <v>0</v>
      </c>
      <c r="F558" s="9">
        <v>140</v>
      </c>
      <c r="G558" s="9">
        <v>140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5620</v>
      </c>
      <c r="D562" s="7">
        <f t="shared" si="20"/>
        <v>0</v>
      </c>
      <c r="E562" s="7">
        <f t="shared" si="20"/>
        <v>0</v>
      </c>
      <c r="F562" s="7">
        <f t="shared" si="20"/>
        <v>5620</v>
      </c>
      <c r="G562" s="7">
        <f t="shared" si="20"/>
        <v>5580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41480</v>
      </c>
      <c r="D573" s="9">
        <v>0</v>
      </c>
      <c r="E573" s="9">
        <v>0</v>
      </c>
      <c r="F573" s="9">
        <v>41480</v>
      </c>
      <c r="G573" s="9">
        <v>41440</v>
      </c>
      <c r="H573" s="9">
        <v>40</v>
      </c>
    </row>
    <row r="574" spans="1:8" ht="12" customHeight="1">
      <c r="A574" s="9" t="s">
        <v>75</v>
      </c>
      <c r="B574" s="9" t="s">
        <v>36</v>
      </c>
      <c r="C574" s="9">
        <v>43760</v>
      </c>
      <c r="D574" s="9">
        <v>0</v>
      </c>
      <c r="E574" s="9">
        <v>0</v>
      </c>
      <c r="F574" s="9">
        <v>43760</v>
      </c>
      <c r="G574" s="9">
        <v>43760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1180</v>
      </c>
      <c r="D576" s="9">
        <v>0</v>
      </c>
      <c r="E576" s="9">
        <v>0</v>
      </c>
      <c r="F576" s="9">
        <v>1180</v>
      </c>
      <c r="G576" s="9">
        <v>1180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87180</v>
      </c>
      <c r="D582" s="7">
        <f t="shared" si="21"/>
        <v>0</v>
      </c>
      <c r="E582" s="7">
        <f t="shared" si="21"/>
        <v>0</v>
      </c>
      <c r="F582" s="7">
        <f t="shared" si="21"/>
        <v>87180</v>
      </c>
      <c r="G582" s="7">
        <f t="shared" si="21"/>
        <v>87140</v>
      </c>
      <c r="H582" s="7">
        <f t="shared" si="21"/>
        <v>40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10128</v>
      </c>
      <c r="D618" s="9">
        <v>0</v>
      </c>
      <c r="E618" s="9">
        <v>0</v>
      </c>
      <c r="F618" s="9">
        <v>10128</v>
      </c>
      <c r="G618" s="9">
        <v>7332</v>
      </c>
      <c r="H618" s="9">
        <v>2796</v>
      </c>
    </row>
    <row r="619" spans="1:8" ht="12" customHeight="1">
      <c r="A619" s="9" t="s">
        <v>51</v>
      </c>
      <c r="B619" s="9" t="s">
        <v>102</v>
      </c>
      <c r="C619" s="9">
        <v>15516</v>
      </c>
      <c r="D619" s="9">
        <v>0</v>
      </c>
      <c r="E619" s="9">
        <v>300</v>
      </c>
      <c r="F619" s="9">
        <v>15216</v>
      </c>
      <c r="G619" s="9">
        <v>10026</v>
      </c>
      <c r="H619" s="9">
        <v>5190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153762</v>
      </c>
      <c r="D621" s="9">
        <v>0</v>
      </c>
      <c r="E621" s="9">
        <v>0</v>
      </c>
      <c r="F621" s="9">
        <v>153762</v>
      </c>
      <c r="G621" s="9">
        <v>102966</v>
      </c>
      <c r="H621" s="9">
        <v>50796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5952</v>
      </c>
      <c r="D624" s="9">
        <v>0</v>
      </c>
      <c r="E624" s="9">
        <v>0</v>
      </c>
      <c r="F624" s="9">
        <v>5952</v>
      </c>
      <c r="G624" s="9">
        <v>5922</v>
      </c>
      <c r="H624" s="9">
        <v>30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40002</v>
      </c>
      <c r="D626" s="9">
        <v>0</v>
      </c>
      <c r="E626" s="9">
        <v>0</v>
      </c>
      <c r="F626" s="9">
        <v>40002</v>
      </c>
      <c r="G626" s="9">
        <v>31770</v>
      </c>
      <c r="H626" s="9">
        <v>8232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55974</v>
      </c>
      <c r="D630" s="9">
        <v>0</v>
      </c>
      <c r="E630" s="9">
        <v>102</v>
      </c>
      <c r="F630" s="9">
        <v>55872</v>
      </c>
      <c r="G630" s="9">
        <v>36138</v>
      </c>
      <c r="H630" s="9">
        <v>19734</v>
      </c>
    </row>
    <row r="631" spans="1:8" ht="12" customHeight="1">
      <c r="A631" s="9" t="s">
        <v>67</v>
      </c>
      <c r="B631" s="9" t="s">
        <v>46</v>
      </c>
      <c r="C631" s="9">
        <v>2316</v>
      </c>
      <c r="D631" s="9">
        <v>0</v>
      </c>
      <c r="E631" s="9">
        <v>0</v>
      </c>
      <c r="F631" s="9">
        <v>2316</v>
      </c>
      <c r="G631" s="9">
        <v>2316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1476</v>
      </c>
      <c r="D634" s="9">
        <v>0</v>
      </c>
      <c r="E634" s="9">
        <v>0</v>
      </c>
      <c r="F634" s="9">
        <v>1476</v>
      </c>
      <c r="G634" s="9">
        <v>1368</v>
      </c>
      <c r="H634" s="9">
        <v>108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285396</v>
      </c>
      <c r="D642" s="7">
        <f t="shared" si="23"/>
        <v>0</v>
      </c>
      <c r="E642" s="7">
        <f t="shared" si="23"/>
        <v>402</v>
      </c>
      <c r="F642" s="7">
        <f t="shared" si="23"/>
        <v>284994</v>
      </c>
      <c r="G642" s="7">
        <f t="shared" si="23"/>
        <v>197892</v>
      </c>
      <c r="H642" s="7">
        <f t="shared" si="23"/>
        <v>87102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-402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1716</v>
      </c>
      <c r="D661" s="9">
        <v>0</v>
      </c>
      <c r="E661" s="9">
        <v>0</v>
      </c>
      <c r="F661" s="9">
        <v>1716</v>
      </c>
      <c r="G661" s="9">
        <v>1464</v>
      </c>
      <c r="H661" s="9">
        <v>252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1812</v>
      </c>
      <c r="D682" s="7">
        <f t="shared" si="24"/>
        <v>0</v>
      </c>
      <c r="E682" s="7">
        <f t="shared" si="24"/>
        <v>0</v>
      </c>
      <c r="F682" s="7">
        <f t="shared" si="24"/>
        <v>1812</v>
      </c>
      <c r="G682" s="7">
        <f t="shared" si="24"/>
        <v>1560</v>
      </c>
      <c r="H682" s="7">
        <f t="shared" si="24"/>
        <v>252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54</v>
      </c>
      <c r="D699" s="9">
        <v>0</v>
      </c>
      <c r="E699" s="9">
        <v>0</v>
      </c>
      <c r="F699" s="9">
        <v>54</v>
      </c>
      <c r="G699" s="9">
        <v>54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2064</v>
      </c>
      <c r="D706" s="9">
        <v>0</v>
      </c>
      <c r="E706" s="9">
        <v>0</v>
      </c>
      <c r="F706" s="9">
        <v>2064</v>
      </c>
      <c r="G706" s="9">
        <v>1134</v>
      </c>
      <c r="H706" s="9">
        <v>930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36</v>
      </c>
      <c r="D711" s="9">
        <v>0</v>
      </c>
      <c r="E711" s="9">
        <v>24</v>
      </c>
      <c r="F711" s="9">
        <v>12</v>
      </c>
      <c r="G711" s="9">
        <v>12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3606</v>
      </c>
      <c r="D722" s="7">
        <f t="shared" si="25"/>
        <v>0</v>
      </c>
      <c r="E722" s="7">
        <f t="shared" si="25"/>
        <v>24</v>
      </c>
      <c r="F722" s="7">
        <f t="shared" si="25"/>
        <v>3582</v>
      </c>
      <c r="G722" s="7">
        <f t="shared" si="25"/>
        <v>2358</v>
      </c>
      <c r="H722" s="7">
        <f t="shared" si="25"/>
        <v>1224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-24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1620</v>
      </c>
      <c r="D821" s="9">
        <v>0</v>
      </c>
      <c r="E821" s="9">
        <v>0</v>
      </c>
      <c r="F821" s="9">
        <v>1620</v>
      </c>
      <c r="G821" s="9">
        <v>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1680</v>
      </c>
      <c r="D842" s="7">
        <f t="shared" si="28"/>
        <v>0</v>
      </c>
      <c r="E842" s="7">
        <f t="shared" si="28"/>
        <v>0</v>
      </c>
      <c r="F842" s="7">
        <f t="shared" si="28"/>
        <v>1680</v>
      </c>
      <c r="G842" s="7">
        <f t="shared" si="28"/>
        <v>60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888</v>
      </c>
      <c r="D859" s="9">
        <v>0</v>
      </c>
      <c r="E859" s="9">
        <v>0</v>
      </c>
      <c r="F859" s="9">
        <v>888</v>
      </c>
      <c r="G859" s="9">
        <v>618</v>
      </c>
      <c r="H859" s="9">
        <v>270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9828</v>
      </c>
      <c r="D861" s="9">
        <v>0</v>
      </c>
      <c r="E861" s="9">
        <v>0</v>
      </c>
      <c r="F861" s="9">
        <v>9828</v>
      </c>
      <c r="G861" s="9">
        <v>3834</v>
      </c>
      <c r="H861" s="9">
        <v>5994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57498</v>
      </c>
      <c r="D864" s="9">
        <v>0</v>
      </c>
      <c r="E864" s="9">
        <v>36</v>
      </c>
      <c r="F864" s="9">
        <v>57462</v>
      </c>
      <c r="G864" s="9">
        <v>18030</v>
      </c>
      <c r="H864" s="9">
        <v>39432</v>
      </c>
    </row>
    <row r="865" spans="1:8" ht="12" customHeight="1">
      <c r="A865" s="9" t="s">
        <v>94</v>
      </c>
      <c r="B865" s="9" t="s">
        <v>8</v>
      </c>
      <c r="C865" s="9">
        <v>528</v>
      </c>
      <c r="D865" s="9">
        <v>0</v>
      </c>
      <c r="E865" s="9">
        <v>0</v>
      </c>
      <c r="F865" s="9">
        <v>528</v>
      </c>
      <c r="G865" s="9">
        <v>0</v>
      </c>
      <c r="H865" s="9">
        <v>528</v>
      </c>
    </row>
    <row r="866" spans="1:8" ht="12" customHeight="1">
      <c r="A866" s="9" t="s">
        <v>78</v>
      </c>
      <c r="B866" s="9" t="s">
        <v>78</v>
      </c>
      <c r="C866" s="9">
        <v>6972</v>
      </c>
      <c r="D866" s="9">
        <v>0</v>
      </c>
      <c r="E866" s="9">
        <v>0</v>
      </c>
      <c r="F866" s="9">
        <v>6972</v>
      </c>
      <c r="G866" s="9">
        <v>2034</v>
      </c>
      <c r="H866" s="9">
        <v>4938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714</v>
      </c>
      <c r="D870" s="9">
        <v>0</v>
      </c>
      <c r="E870" s="9">
        <v>0</v>
      </c>
      <c r="F870" s="9">
        <v>714</v>
      </c>
      <c r="G870" s="9">
        <v>276</v>
      </c>
      <c r="H870" s="9">
        <v>438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89412</v>
      </c>
      <c r="D882" s="7">
        <f t="shared" si="29"/>
        <v>0</v>
      </c>
      <c r="E882" s="7">
        <f t="shared" si="29"/>
        <v>36</v>
      </c>
      <c r="F882" s="7">
        <f t="shared" si="29"/>
        <v>89376</v>
      </c>
      <c r="G882" s="7">
        <f t="shared" si="29"/>
        <v>37596</v>
      </c>
      <c r="H882" s="7">
        <f t="shared" si="29"/>
        <v>51780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-36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12600</v>
      </c>
      <c r="D934" s="9">
        <v>0</v>
      </c>
      <c r="E934" s="9">
        <v>0</v>
      </c>
      <c r="F934" s="9">
        <v>12600</v>
      </c>
      <c r="G934" s="9">
        <v>12475</v>
      </c>
      <c r="H934" s="9">
        <v>125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106500</v>
      </c>
      <c r="D940" s="9">
        <v>850</v>
      </c>
      <c r="E940" s="9">
        <v>500</v>
      </c>
      <c r="F940" s="9">
        <v>106850</v>
      </c>
      <c r="G940" s="9">
        <v>78250</v>
      </c>
      <c r="H940" s="9">
        <v>28600</v>
      </c>
    </row>
    <row r="941" spans="1:8" ht="12" customHeight="1">
      <c r="A941" s="9" t="s">
        <v>51</v>
      </c>
      <c r="B941" s="9" t="s">
        <v>102</v>
      </c>
      <c r="C941" s="9">
        <v>40050</v>
      </c>
      <c r="D941" s="9">
        <v>0</v>
      </c>
      <c r="E941" s="9">
        <v>0</v>
      </c>
      <c r="F941" s="9">
        <v>40050</v>
      </c>
      <c r="G941" s="9">
        <v>34575</v>
      </c>
      <c r="H941" s="9">
        <v>5475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14025</v>
      </c>
      <c r="D943" s="9">
        <v>0</v>
      </c>
      <c r="E943" s="9">
        <v>0</v>
      </c>
      <c r="F943" s="9">
        <v>14025</v>
      </c>
      <c r="G943" s="9">
        <v>13275</v>
      </c>
      <c r="H943" s="9">
        <v>750</v>
      </c>
    </row>
    <row r="944" spans="1:8" ht="12" customHeight="1">
      <c r="A944" s="9" t="s">
        <v>99</v>
      </c>
      <c r="B944" s="9" t="s">
        <v>4</v>
      </c>
      <c r="C944" s="9">
        <v>97575</v>
      </c>
      <c r="D944" s="9">
        <v>0</v>
      </c>
      <c r="E944" s="9">
        <v>0</v>
      </c>
      <c r="F944" s="9">
        <v>97575</v>
      </c>
      <c r="G944" s="9">
        <v>82675</v>
      </c>
      <c r="H944" s="9">
        <v>14900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166775</v>
      </c>
      <c r="D946" s="9">
        <v>0</v>
      </c>
      <c r="E946" s="9">
        <v>75</v>
      </c>
      <c r="F946" s="9">
        <v>166700</v>
      </c>
      <c r="G946" s="9">
        <v>161675</v>
      </c>
      <c r="H946" s="9">
        <v>5025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110125</v>
      </c>
      <c r="D948" s="9">
        <v>0</v>
      </c>
      <c r="E948" s="9">
        <v>0</v>
      </c>
      <c r="F948" s="9">
        <v>110125</v>
      </c>
      <c r="G948" s="9">
        <v>91675</v>
      </c>
      <c r="H948" s="9">
        <v>18450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3625</v>
      </c>
      <c r="D955" s="9">
        <v>0</v>
      </c>
      <c r="E955" s="9">
        <v>0</v>
      </c>
      <c r="F955" s="9">
        <v>3625</v>
      </c>
      <c r="G955" s="9">
        <v>3350</v>
      </c>
      <c r="H955" s="9">
        <v>275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6275</v>
      </c>
      <c r="D957" s="9">
        <v>0</v>
      </c>
      <c r="E957" s="9">
        <v>0</v>
      </c>
      <c r="F957" s="9">
        <v>6275</v>
      </c>
      <c r="G957" s="9">
        <v>225</v>
      </c>
      <c r="H957" s="9">
        <v>6050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605200</v>
      </c>
      <c r="D965" s="7">
        <f t="shared" si="31"/>
        <v>850</v>
      </c>
      <c r="E965" s="7">
        <f t="shared" si="31"/>
        <v>575</v>
      </c>
      <c r="F965" s="7">
        <f t="shared" si="31"/>
        <v>605475</v>
      </c>
      <c r="G965" s="7">
        <f t="shared" si="31"/>
        <v>517525</v>
      </c>
      <c r="H965" s="7">
        <f t="shared" si="31"/>
        <v>87950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275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3550</v>
      </c>
      <c r="D983" s="9">
        <v>0</v>
      </c>
      <c r="E983" s="9">
        <v>0</v>
      </c>
      <c r="F983" s="9">
        <v>3550</v>
      </c>
      <c r="G983" s="9">
        <v>2200</v>
      </c>
      <c r="H983" s="9">
        <v>1350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9250</v>
      </c>
      <c r="H986" s="9">
        <v>5250</v>
      </c>
    </row>
    <row r="987" spans="1:8" ht="12" customHeight="1">
      <c r="A987" s="9" t="s">
        <v>99</v>
      </c>
      <c r="B987" s="9" t="s">
        <v>4</v>
      </c>
      <c r="C987" s="9">
        <v>12700</v>
      </c>
      <c r="D987" s="9">
        <v>0</v>
      </c>
      <c r="E987" s="9">
        <v>50</v>
      </c>
      <c r="F987" s="9">
        <v>12650</v>
      </c>
      <c r="G987" s="9">
        <v>1750</v>
      </c>
      <c r="H987" s="9">
        <v>10900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63975</v>
      </c>
      <c r="D991" s="9">
        <v>0</v>
      </c>
      <c r="E991" s="9">
        <v>0</v>
      </c>
      <c r="F991" s="9">
        <v>63975</v>
      </c>
      <c r="G991" s="9">
        <v>35225</v>
      </c>
      <c r="H991" s="9">
        <v>28750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2650</v>
      </c>
      <c r="D998" s="9">
        <v>0</v>
      </c>
      <c r="E998" s="9">
        <v>50</v>
      </c>
      <c r="F998" s="9">
        <v>2600</v>
      </c>
      <c r="G998" s="9">
        <v>0</v>
      </c>
      <c r="H998" s="9">
        <v>2600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6800</v>
      </c>
      <c r="D1000" s="9">
        <v>0</v>
      </c>
      <c r="E1000" s="9">
        <v>125</v>
      </c>
      <c r="F1000" s="9">
        <v>6675</v>
      </c>
      <c r="G1000" s="9">
        <v>300</v>
      </c>
      <c r="H1000" s="9">
        <v>6375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120475</v>
      </c>
      <c r="D1008" s="7">
        <f t="shared" si="32"/>
        <v>0</v>
      </c>
      <c r="E1008" s="7">
        <f t="shared" si="32"/>
        <v>225</v>
      </c>
      <c r="F1008" s="7">
        <f t="shared" si="32"/>
        <v>120250</v>
      </c>
      <c r="G1008" s="7">
        <f t="shared" si="32"/>
        <v>63525</v>
      </c>
      <c r="H1008" s="7">
        <f t="shared" si="32"/>
        <v>56725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-225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13625</v>
      </c>
      <c r="D1020" s="9">
        <v>0</v>
      </c>
      <c r="E1020" s="9">
        <v>0</v>
      </c>
      <c r="F1020" s="9">
        <v>13625</v>
      </c>
      <c r="G1020" s="9">
        <v>9025</v>
      </c>
      <c r="H1020" s="9">
        <v>4600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20425</v>
      </c>
      <c r="D1026" s="9">
        <v>0</v>
      </c>
      <c r="E1026" s="9">
        <v>0</v>
      </c>
      <c r="F1026" s="9">
        <v>20425</v>
      </c>
      <c r="G1026" s="9">
        <v>6025</v>
      </c>
      <c r="H1026" s="9">
        <v>14400</v>
      </c>
    </row>
    <row r="1027" spans="1:8" ht="12.75">
      <c r="A1027" s="9" t="s">
        <v>51</v>
      </c>
      <c r="B1027" s="9" t="s">
        <v>102</v>
      </c>
      <c r="C1027" s="9">
        <v>31450</v>
      </c>
      <c r="D1027" s="9">
        <v>0</v>
      </c>
      <c r="E1027" s="9">
        <v>1500</v>
      </c>
      <c r="F1027" s="9">
        <v>29950</v>
      </c>
      <c r="G1027" s="9">
        <v>5275</v>
      </c>
      <c r="H1027" s="9">
        <v>24675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214500</v>
      </c>
      <c r="D1032" s="9">
        <v>0</v>
      </c>
      <c r="E1032" s="9">
        <v>700</v>
      </c>
      <c r="F1032" s="9">
        <v>213800</v>
      </c>
      <c r="G1032" s="9">
        <v>185425</v>
      </c>
      <c r="H1032" s="9">
        <v>28375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30950</v>
      </c>
      <c r="D1034" s="9">
        <v>0</v>
      </c>
      <c r="E1034" s="9">
        <v>0</v>
      </c>
      <c r="F1034" s="9">
        <v>30950</v>
      </c>
      <c r="G1034" s="9">
        <v>28775</v>
      </c>
      <c r="H1034" s="9">
        <v>2175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55975</v>
      </c>
      <c r="D1043" s="9">
        <v>0</v>
      </c>
      <c r="E1043" s="9">
        <v>100</v>
      </c>
      <c r="F1043" s="9">
        <v>55875</v>
      </c>
      <c r="G1043" s="9">
        <v>34600</v>
      </c>
      <c r="H1043" s="9">
        <v>21275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463025</v>
      </c>
      <c r="D1051" s="7">
        <f t="shared" si="33"/>
        <v>0</v>
      </c>
      <c r="E1051" s="7">
        <f t="shared" si="33"/>
        <v>2300</v>
      </c>
      <c r="F1051" s="7">
        <f t="shared" si="33"/>
        <v>460725</v>
      </c>
      <c r="G1051" s="7">
        <f t="shared" si="33"/>
        <v>363000</v>
      </c>
      <c r="H1051" s="7">
        <f t="shared" si="33"/>
        <v>97725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-2300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28525</v>
      </c>
      <c r="D1075" s="9">
        <v>0</v>
      </c>
      <c r="E1075" s="9">
        <v>1200</v>
      </c>
      <c r="F1075" s="9">
        <v>27325</v>
      </c>
      <c r="G1075" s="9">
        <v>0</v>
      </c>
      <c r="H1075" s="9">
        <v>27325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2300</v>
      </c>
      <c r="D1081" s="9">
        <v>0</v>
      </c>
      <c r="E1081" s="9">
        <v>0</v>
      </c>
      <c r="F1081" s="9">
        <v>2300</v>
      </c>
      <c r="G1081" s="9">
        <v>100</v>
      </c>
      <c r="H1081" s="9">
        <v>2200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225700</v>
      </c>
      <c r="D1099" s="9">
        <v>0</v>
      </c>
      <c r="E1099" s="9">
        <v>1925</v>
      </c>
      <c r="F1099" s="9">
        <v>223775</v>
      </c>
      <c r="G1099" s="9">
        <v>160900</v>
      </c>
      <c r="H1099" s="9">
        <v>62875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257150</v>
      </c>
      <c r="D1103" s="7">
        <f t="shared" si="35"/>
        <v>0</v>
      </c>
      <c r="E1103" s="7">
        <f t="shared" si="35"/>
        <v>3125</v>
      </c>
      <c r="F1103" s="7">
        <f t="shared" si="35"/>
        <v>254025</v>
      </c>
      <c r="G1103" s="7">
        <f t="shared" si="35"/>
        <v>161600</v>
      </c>
      <c r="H1103" s="7">
        <f t="shared" si="35"/>
        <v>92425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-3125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15</v>
      </c>
      <c r="H1119" s="9">
        <v>10</v>
      </c>
    </row>
    <row r="1120" spans="1:8" ht="12.75">
      <c r="A1120" s="9" t="s">
        <v>99</v>
      </c>
      <c r="B1120" s="9" t="s">
        <v>4</v>
      </c>
      <c r="C1120" s="9">
        <v>1650</v>
      </c>
      <c r="D1120" s="9">
        <v>0</v>
      </c>
      <c r="E1120" s="9">
        <v>0</v>
      </c>
      <c r="F1120" s="9">
        <v>1650</v>
      </c>
      <c r="G1120" s="9">
        <v>1615</v>
      </c>
      <c r="H1120" s="9">
        <v>35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280</v>
      </c>
      <c r="D1124" s="9">
        <v>0</v>
      </c>
      <c r="E1124" s="9">
        <v>0</v>
      </c>
      <c r="F1124" s="9">
        <v>280</v>
      </c>
      <c r="G1124" s="9">
        <v>280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2095</v>
      </c>
      <c r="D1135" s="7">
        <f t="shared" si="36"/>
        <v>0</v>
      </c>
      <c r="E1135" s="7">
        <f t="shared" si="36"/>
        <v>0</v>
      </c>
      <c r="F1135" s="7">
        <f t="shared" si="36"/>
        <v>2095</v>
      </c>
      <c r="G1135" s="7">
        <f t="shared" si="36"/>
        <v>1945</v>
      </c>
      <c r="H1135" s="7">
        <f t="shared" si="36"/>
        <v>150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